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1.206\share\会議所交付金\商談会等出展補助交付金\要項・申請書\申請・報告書\"/>
    </mc:Choice>
  </mc:AlternateContent>
  <xr:revisionPtr revIDLastSave="0" documentId="13_ncr:1_{67E86A5F-7307-4C38-91EE-72AACB303166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①申請書" sheetId="1" r:id="rId1"/>
    <sheet name="②予算書" sheetId="2" r:id="rId2"/>
    <sheet name="③決算書" sheetId="5" r:id="rId3"/>
    <sheet name="④報告書" sheetId="4" r:id="rId4"/>
    <sheet name="⑤請求書" sheetId="6" r:id="rId5"/>
    <sheet name="⑥成果報告書" sheetId="7" r:id="rId6"/>
  </sheets>
  <definedNames>
    <definedName name="_xlnm.Print_Area" localSheetId="1">②予算書!$A$1:$AM$50</definedName>
    <definedName name="_xlnm.Print_Area" localSheetId="3">④報告書!$A$1:$AU$59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5" i="1" l="1"/>
  <c r="I49" i="2"/>
  <c r="I12" i="2" s="1"/>
  <c r="AK31" i="1"/>
  <c r="I49" i="5"/>
  <c r="N31" i="4" s="1"/>
  <c r="I20" i="2" l="1"/>
  <c r="I24" i="2" s="1"/>
  <c r="S24" i="2" s="1"/>
  <c r="N31" i="1"/>
  <c r="I20" i="5"/>
  <c r="I12" i="5" s="1"/>
  <c r="I24" i="5" s="1"/>
  <c r="S24" i="5" s="1"/>
  <c r="I5" i="5"/>
  <c r="I5" i="2"/>
  <c r="AK31" i="4"/>
  <c r="N23" i="4" l="1"/>
  <c r="N19" i="4"/>
  <c r="AH45" i="4"/>
  <c r="N45" i="4"/>
  <c r="N39" i="4"/>
  <c r="AD15" i="6"/>
  <c r="AD13" i="6"/>
  <c r="AD11" i="6"/>
  <c r="AR27" i="4"/>
  <c r="AN27" i="4"/>
  <c r="AJ27" i="4"/>
  <c r="Y27" i="4"/>
  <c r="U27" i="4"/>
  <c r="Q27" i="4"/>
  <c r="AD10" i="4"/>
  <c r="AD14" i="4"/>
  <c r="AD12" i="4"/>
  <c r="N35" i="4" l="1"/>
  <c r="Y26" i="6" s="1"/>
</calcChain>
</file>

<file path=xl/sharedStrings.xml><?xml version="1.0" encoding="utf-8"?>
<sst xmlns="http://schemas.openxmlformats.org/spreadsheetml/2006/main" count="170" uniqueCount="96">
  <si>
    <t>岸和田商工会議所　御中</t>
    <rPh sb="0" eb="3">
      <t>キシワダ</t>
    </rPh>
    <rPh sb="3" eb="5">
      <t>ショウコウ</t>
    </rPh>
    <rPh sb="5" eb="8">
      <t>カイギショ</t>
    </rPh>
    <rPh sb="9" eb="11">
      <t>オンチュウ</t>
    </rPh>
    <phoneticPr fontId="1"/>
  </si>
  <si>
    <t>所在地</t>
    <rPh sb="0" eb="3">
      <t>ショザイチ</t>
    </rPh>
    <phoneticPr fontId="1"/>
  </si>
  <si>
    <t>事業所名</t>
    <rPh sb="0" eb="3">
      <t>ジギョウショ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</si>
  <si>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</si>
  <si>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申請日</t>
    <rPh sb="0" eb="2">
      <t>シンセイ</t>
    </rPh>
    <rPh sb="2" eb="3">
      <t>ビ</t>
    </rPh>
    <phoneticPr fontId="1"/>
  </si>
  <si>
    <t>標記補助金を受けたいので、関係書類を添えて下記の通り申請します。</t>
    <rPh sb="0" eb="2">
      <t>ヒョウキ</t>
    </rPh>
    <rPh sb="2" eb="5">
      <t>ホジョキン</t>
    </rPh>
    <rPh sb="6" eb="7">
      <t>ウ</t>
    </rPh>
    <rPh sb="13" eb="15">
      <t>カンケイ</t>
    </rPh>
    <rPh sb="15" eb="17">
      <t>ショルイ</t>
    </rPh>
    <rPh sb="18" eb="19">
      <t>ソ</t>
    </rPh>
    <rPh sb="21" eb="23">
      <t>カキ</t>
    </rPh>
    <rPh sb="24" eb="25">
      <t>トオ</t>
    </rPh>
    <rPh sb="26" eb="28">
      <t>シンセイ</t>
    </rPh>
    <phoneticPr fontId="1"/>
  </si>
  <si>
    <t>出展商談会等名称</t>
    <rPh sb="0" eb="2">
      <t>シュッテン</t>
    </rPh>
    <rPh sb="2" eb="5">
      <t>ショウダンカイ</t>
    </rPh>
    <rPh sb="5" eb="6">
      <t>トウ</t>
    </rPh>
    <rPh sb="6" eb="8">
      <t>メイショウ</t>
    </rPh>
    <phoneticPr fontId="1"/>
  </si>
  <si>
    <t>商談会等会場</t>
    <rPh sb="0" eb="2">
      <t>ショウダン</t>
    </rPh>
    <rPh sb="2" eb="3">
      <t>カイ</t>
    </rPh>
    <rPh sb="3" eb="4">
      <t>トウ</t>
    </rPh>
    <rPh sb="4" eb="6">
      <t>カイジョウ</t>
    </rPh>
    <phoneticPr fontId="1"/>
  </si>
  <si>
    <t>開催期間</t>
    <rPh sb="0" eb="2">
      <t>カイサイ</t>
    </rPh>
    <rPh sb="2" eb="4">
      <t>キカン</t>
    </rPh>
    <phoneticPr fontId="1"/>
  </si>
  <si>
    <t>補助金交付申請額</t>
    <rPh sb="0" eb="3">
      <t>ホジョキン</t>
    </rPh>
    <rPh sb="3" eb="5">
      <t>コウフ</t>
    </rPh>
    <rPh sb="5" eb="7">
      <t>シンセイ</t>
    </rPh>
    <rPh sb="7" eb="8">
      <t>ガク</t>
    </rPh>
    <phoneticPr fontId="1"/>
  </si>
  <si>
    <t>出展内容</t>
    <rPh sb="0" eb="2">
      <t>シュッテン</t>
    </rPh>
    <rPh sb="2" eb="4">
      <t>ナイヨウ</t>
    </rPh>
    <phoneticPr fontId="1"/>
  </si>
  <si>
    <t>本件担当者</t>
    <rPh sb="0" eb="2">
      <t>ホンケン</t>
    </rPh>
    <rPh sb="2" eb="5">
      <t>タントウシャ</t>
    </rPh>
    <phoneticPr fontId="1"/>
  </si>
  <si>
    <t>添付書類</t>
    <rPh sb="0" eb="2">
      <t>テンプ</t>
    </rPh>
    <rPh sb="2" eb="4">
      <t>ショルイ</t>
    </rPh>
    <phoneticPr fontId="1"/>
  </si>
  <si>
    <t>他の補助金（Ｂ）</t>
    <rPh sb="0" eb="1">
      <t>タ</t>
    </rPh>
    <rPh sb="2" eb="5">
      <t>ホジョキン</t>
    </rPh>
    <phoneticPr fontId="1"/>
  </si>
  <si>
    <t>円</t>
    <rPh sb="0" eb="1">
      <t>エン</t>
    </rPh>
    <phoneticPr fontId="1"/>
  </si>
  <si>
    <t>㊞　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</si>
  <si>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</si>
  <si>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</si>
  <si>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</si>
  <si>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～</t>
    <phoneticPr fontId="1"/>
  </si>
  <si>
    <t>商談会等出展収支予算書</t>
    <rPh sb="0" eb="3">
      <t>ショウダンカイ</t>
    </rPh>
    <rPh sb="3" eb="4">
      <t>トウ</t>
    </rPh>
    <rPh sb="4" eb="6">
      <t>シュッテン</t>
    </rPh>
    <rPh sb="6" eb="8">
      <t>シュウシ</t>
    </rPh>
    <rPh sb="8" eb="11">
      <t>ヨサンショ</t>
    </rPh>
    <phoneticPr fontId="1"/>
  </si>
  <si>
    <t>【収入の部】</t>
    <rPh sb="1" eb="3">
      <t>シュウニュウ</t>
    </rPh>
    <rPh sb="4" eb="5">
      <t>ブ</t>
    </rPh>
    <phoneticPr fontId="1"/>
  </si>
  <si>
    <t>出展事業者</t>
    <rPh sb="0" eb="2">
      <t>シュッテン</t>
    </rPh>
    <rPh sb="2" eb="4">
      <t>ジギョウ</t>
    </rPh>
    <rPh sb="4" eb="5">
      <t>シャ</t>
    </rPh>
    <phoneticPr fontId="1"/>
  </si>
  <si>
    <t>科目</t>
    <rPh sb="0" eb="2">
      <t>カモク</t>
    </rPh>
    <phoneticPr fontId="1"/>
  </si>
  <si>
    <t>予算額</t>
    <rPh sb="0" eb="3">
      <t>ヨサンガク</t>
    </rPh>
    <phoneticPr fontId="1"/>
  </si>
  <si>
    <t>備考</t>
    <rPh sb="0" eb="2">
      <t>ビコウ</t>
    </rPh>
    <phoneticPr fontId="1"/>
  </si>
  <si>
    <t>収入合計</t>
    <rPh sb="0" eb="2">
      <t>シュウニュウ</t>
    </rPh>
    <rPh sb="2" eb="4">
      <t>ゴウケイ</t>
    </rPh>
    <phoneticPr fontId="1"/>
  </si>
  <si>
    <t>会議所補助金</t>
    <rPh sb="0" eb="3">
      <t>カイギショ</t>
    </rPh>
    <rPh sb="3" eb="6">
      <t>ホジョキン</t>
    </rPh>
    <phoneticPr fontId="1"/>
  </si>
  <si>
    <t>※今回補助金申請額</t>
    <rPh sb="1" eb="3">
      <t>コンカイ</t>
    </rPh>
    <rPh sb="3" eb="6">
      <t>ホジョキン</t>
    </rPh>
    <rPh sb="6" eb="8">
      <t>シンセイ</t>
    </rPh>
    <rPh sb="8" eb="9">
      <t>ガク</t>
    </rPh>
    <phoneticPr fontId="1"/>
  </si>
  <si>
    <t>岸和田商工会議所 商談会等出展補助金交付申請書</t>
    <rPh sb="0" eb="3">
      <t>キシワダ</t>
    </rPh>
    <rPh sb="3" eb="5">
      <t>ショウコウ</t>
    </rPh>
    <rPh sb="5" eb="8">
      <t>カイギショ</t>
    </rPh>
    <rPh sb="9" eb="12">
      <t>ショウダンカイ</t>
    </rPh>
    <rPh sb="12" eb="13">
      <t>トウ</t>
    </rPh>
    <rPh sb="13" eb="15">
      <t>シュッテン</t>
    </rPh>
    <rPh sb="15" eb="18">
      <t>ホジョキン</t>
    </rPh>
    <rPh sb="18" eb="20">
      <t>コウフ</t>
    </rPh>
    <rPh sb="20" eb="23">
      <t>シンセイショ</t>
    </rPh>
    <phoneticPr fontId="1"/>
  </si>
  <si>
    <t>【支出の部】</t>
    <rPh sb="1" eb="3">
      <t>シシュツ</t>
    </rPh>
    <rPh sb="4" eb="5">
      <t>ブ</t>
    </rPh>
    <phoneticPr fontId="1"/>
  </si>
  <si>
    <t>岸和田商工会議所 商談会等出展補助金交付に伴う出展報告書</t>
    <rPh sb="0" eb="3">
      <t>キシワダ</t>
    </rPh>
    <rPh sb="3" eb="5">
      <t>ショウコウ</t>
    </rPh>
    <rPh sb="5" eb="8">
      <t>カイギショ</t>
    </rPh>
    <rPh sb="9" eb="12">
      <t>ショウダンカイ</t>
    </rPh>
    <rPh sb="12" eb="13">
      <t>トウ</t>
    </rPh>
    <rPh sb="13" eb="15">
      <t>シュッテン</t>
    </rPh>
    <rPh sb="15" eb="18">
      <t>ホジョキン</t>
    </rPh>
    <rPh sb="18" eb="20">
      <t>コウフ</t>
    </rPh>
    <rPh sb="21" eb="22">
      <t>トモナ</t>
    </rPh>
    <rPh sb="23" eb="25">
      <t>シュッテン</t>
    </rPh>
    <rPh sb="25" eb="28">
      <t>ホウコクショ</t>
    </rPh>
    <phoneticPr fontId="1"/>
  </si>
  <si>
    <t>報告日</t>
    <rPh sb="0" eb="2">
      <t>ホウコク</t>
    </rPh>
    <rPh sb="2" eb="3">
      <t>ビ</t>
    </rPh>
    <phoneticPr fontId="1"/>
  </si>
  <si>
    <t>今回補助金額</t>
    <rPh sb="0" eb="2">
      <t>コンカイ</t>
    </rPh>
    <rPh sb="2" eb="5">
      <t>ホジョキン</t>
    </rPh>
    <rPh sb="5" eb="6">
      <t>ガク</t>
    </rPh>
    <phoneticPr fontId="1"/>
  </si>
  <si>
    <t>出展料</t>
    <rPh sb="0" eb="2">
      <t>シュッテン</t>
    </rPh>
    <rPh sb="2" eb="3">
      <t>リョウ</t>
    </rPh>
    <phoneticPr fontId="1"/>
  </si>
  <si>
    <t>会場設営費</t>
    <rPh sb="0" eb="2">
      <t>カイジョウ</t>
    </rPh>
    <rPh sb="2" eb="4">
      <t>セツエイ</t>
    </rPh>
    <rPh sb="4" eb="5">
      <t>ヒ</t>
    </rPh>
    <phoneticPr fontId="1"/>
  </si>
  <si>
    <t>商談会等出展収支決算書</t>
    <rPh sb="0" eb="3">
      <t>ショウダンカイ</t>
    </rPh>
    <rPh sb="3" eb="4">
      <t>トウ</t>
    </rPh>
    <rPh sb="4" eb="6">
      <t>シュッテン</t>
    </rPh>
    <rPh sb="6" eb="8">
      <t>シュウシ</t>
    </rPh>
    <rPh sb="8" eb="11">
      <t>ケッサンショ</t>
    </rPh>
    <phoneticPr fontId="1"/>
  </si>
  <si>
    <t>下記の通り請求します。</t>
    <rPh sb="0" eb="2">
      <t>カキ</t>
    </rPh>
    <rPh sb="3" eb="4">
      <t>トオ</t>
    </rPh>
    <rPh sb="5" eb="7">
      <t>セイキュウ</t>
    </rPh>
    <phoneticPr fontId="1"/>
  </si>
  <si>
    <t>記</t>
    <rPh sb="0" eb="1">
      <t>キ</t>
    </rPh>
    <phoneticPr fontId="1"/>
  </si>
  <si>
    <t>決算額</t>
    <rPh sb="0" eb="2">
      <t>ケッサン</t>
    </rPh>
    <rPh sb="2" eb="3">
      <t>ガク</t>
    </rPh>
    <phoneticPr fontId="1"/>
  </si>
  <si>
    <t>商談会等出展補助金交付請求書</t>
    <rPh sb="0" eb="3">
      <t>ショウダンカイ</t>
    </rPh>
    <rPh sb="3" eb="4">
      <t>トウ</t>
    </rPh>
    <rPh sb="4" eb="6">
      <t>シュッテン</t>
    </rPh>
    <rPh sb="6" eb="9">
      <t>ホジョキン</t>
    </rPh>
    <rPh sb="9" eb="11">
      <t>コウフ</t>
    </rPh>
    <rPh sb="11" eb="14">
      <t>セイキュウショ</t>
    </rPh>
    <phoneticPr fontId="1"/>
  </si>
  <si>
    <t>請求日</t>
    <rPh sb="0" eb="2">
      <t>セイキュウ</t>
    </rPh>
    <rPh sb="2" eb="3">
      <t>ビ</t>
    </rPh>
    <phoneticPr fontId="1"/>
  </si>
  <si>
    <t>預金種別</t>
    <rPh sb="0" eb="2">
      <t>ヨキン</t>
    </rPh>
    <rPh sb="2" eb="4">
      <t>シュベツ</t>
    </rPh>
    <phoneticPr fontId="1"/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</si>
  <si>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</si>
  <si>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</si>
  <si>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フリガナ</t>
    <phoneticPr fontId="1"/>
  </si>
  <si>
    <t>◎請求額</t>
    <rPh sb="1" eb="3">
      <t>セイキュウ</t>
    </rPh>
    <rPh sb="3" eb="4">
      <t>ガク</t>
    </rPh>
    <phoneticPr fontId="1"/>
  </si>
  <si>
    <t>◎振込先</t>
    <rPh sb="1" eb="3">
      <t>フリコミ</t>
    </rPh>
    <rPh sb="3" eb="4">
      <t>サキ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</si>
  <si>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</si>
  <si>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</si>
  <si>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日付で交付決定のありました商談会等出展補助金について、</t>
    <phoneticPr fontId="1"/>
  </si>
  <si>
    <t>（単位：円）</t>
    <rPh sb="1" eb="3">
      <t>タンイ</t>
    </rPh>
    <rPh sb="4" eb="5">
      <t>エン</t>
    </rPh>
    <phoneticPr fontId="1"/>
  </si>
  <si>
    <t>金融機関</t>
    <rPh sb="0" eb="2">
      <t>キンユウ</t>
    </rPh>
    <rPh sb="2" eb="4">
      <t>キカン</t>
    </rPh>
    <phoneticPr fontId="1"/>
  </si>
  <si>
    <t>支店</t>
    <rPh sb="0" eb="2">
      <t>シテン</t>
    </rPh>
    <phoneticPr fontId="1"/>
  </si>
  <si>
    <t>＜会議所使用欄＞</t>
    <rPh sb="1" eb="4">
      <t>カイギショ</t>
    </rPh>
    <rPh sb="4" eb="6">
      <t>シヨウ</t>
    </rPh>
    <rPh sb="6" eb="7">
      <t>ラン</t>
    </rPh>
    <phoneticPr fontId="1"/>
  </si>
  <si>
    <t>会員番号</t>
    <rPh sb="0" eb="2">
      <t>カイイン</t>
    </rPh>
    <rPh sb="2" eb="4">
      <t>バンゴウ</t>
    </rPh>
    <phoneticPr fontId="1"/>
  </si>
  <si>
    <t>受付</t>
    <rPh sb="0" eb="2">
      <t>ウケツケ</t>
    </rPh>
    <phoneticPr fontId="1"/>
  </si>
  <si>
    <t>振込</t>
    <rPh sb="0" eb="2">
      <t>フリコミ</t>
    </rPh>
    <phoneticPr fontId="1"/>
  </si>
  <si>
    <t>連絡先（ＴＥＬ）</t>
    <rPh sb="0" eb="3">
      <t>レンラクサキ</t>
    </rPh>
    <phoneticPr fontId="1"/>
  </si>
  <si>
    <t>&lt;留意事項&gt;</t>
    <rPh sb="1" eb="3">
      <t>リュウイ</t>
    </rPh>
    <rPh sb="3" eb="5">
      <t>ジコウ</t>
    </rPh>
    <phoneticPr fontId="1"/>
  </si>
  <si>
    <t>　</t>
    <phoneticPr fontId="1"/>
  </si>
  <si>
    <t>＜会議所使用欄＞</t>
    <rPh sb="1" eb="4">
      <t>カイギショ</t>
    </rPh>
    <rPh sb="4" eb="6">
      <t>シヨウ</t>
    </rPh>
    <rPh sb="6" eb="7">
      <t>ラン</t>
    </rPh>
    <phoneticPr fontId="1"/>
  </si>
  <si>
    <t>会員番号</t>
    <rPh sb="0" eb="2">
      <t>カイイン</t>
    </rPh>
    <rPh sb="2" eb="4">
      <t>バンゴウ</t>
    </rPh>
    <phoneticPr fontId="1"/>
  </si>
  <si>
    <t>専務理事</t>
    <rPh sb="0" eb="2">
      <t>センム</t>
    </rPh>
    <rPh sb="2" eb="4">
      <t>リジ</t>
    </rPh>
    <phoneticPr fontId="1"/>
  </si>
  <si>
    <t>受付</t>
    <rPh sb="0" eb="2">
      <t>ウケツケ</t>
    </rPh>
    <phoneticPr fontId="1"/>
  </si>
  <si>
    <t>標記補助金を受けたいので、関係書類を添えて下記の通り報告します。</t>
    <rPh sb="0" eb="2">
      <t>ヒョウキ</t>
    </rPh>
    <rPh sb="2" eb="5">
      <t>ホジョキン</t>
    </rPh>
    <rPh sb="6" eb="7">
      <t>ウ</t>
    </rPh>
    <rPh sb="13" eb="15">
      <t>カンケイ</t>
    </rPh>
    <rPh sb="15" eb="17">
      <t>ショルイ</t>
    </rPh>
    <rPh sb="18" eb="19">
      <t>ソ</t>
    </rPh>
    <rPh sb="21" eb="23">
      <t>カキ</t>
    </rPh>
    <rPh sb="24" eb="25">
      <t>トオ</t>
    </rPh>
    <rPh sb="26" eb="28">
      <t>ホウコク</t>
    </rPh>
    <phoneticPr fontId="1"/>
  </si>
  <si>
    <t>※（Ａ）－（Ｂ）の２分の１または１０万円のいずれか少ない方の金額</t>
    <rPh sb="10" eb="11">
      <t>ブン</t>
    </rPh>
    <rPh sb="18" eb="20">
      <t>マンエン</t>
    </rPh>
    <rPh sb="25" eb="26">
      <t>スク</t>
    </rPh>
    <rPh sb="28" eb="29">
      <t>ホウ</t>
    </rPh>
    <rPh sb="30" eb="32">
      <t>キンガク</t>
    </rPh>
    <phoneticPr fontId="1"/>
  </si>
  <si>
    <t>※（Ａ）－（Ｂ）の２分の１または１０万円のいずれか少ない方の金額</t>
    <rPh sb="10" eb="11">
      <t>ブン</t>
    </rPh>
    <rPh sb="18" eb="20">
      <t>マンエン</t>
    </rPh>
    <rPh sb="25" eb="26">
      <t>スク</t>
    </rPh>
    <rPh sb="28" eb="29">
      <t>カタ</t>
    </rPh>
    <rPh sb="30" eb="32">
      <t>キンガク</t>
    </rPh>
    <phoneticPr fontId="1"/>
  </si>
  <si>
    <t>交付金のお振込みにつきましては、請求のあった月の翌月10日の予定となっております。</t>
    <rPh sb="0" eb="3">
      <t>コウフキン</t>
    </rPh>
    <rPh sb="5" eb="7">
      <t>フリコミ</t>
    </rPh>
    <rPh sb="16" eb="18">
      <t>セイキュウ</t>
    </rPh>
    <rPh sb="22" eb="23">
      <t>ツキ</t>
    </rPh>
    <rPh sb="24" eb="26">
      <t>ヨクゲツ</t>
    </rPh>
    <rPh sb="28" eb="29">
      <t>ニチ</t>
    </rPh>
    <rPh sb="30" eb="32">
      <t>ヨテイ</t>
    </rPh>
    <phoneticPr fontId="1"/>
  </si>
  <si>
    <t>自己資金</t>
    <rPh sb="0" eb="2">
      <t>ジコ</t>
    </rPh>
    <rPh sb="2" eb="4">
      <t>シキン</t>
    </rPh>
    <phoneticPr fontId="1"/>
  </si>
  <si>
    <t>※今回の補助金申請額</t>
    <rPh sb="1" eb="3">
      <t>コンカイ</t>
    </rPh>
    <rPh sb="4" eb="7">
      <t>ホジョキン</t>
    </rPh>
    <rPh sb="7" eb="9">
      <t>シンセイ</t>
    </rPh>
    <rPh sb="9" eb="10">
      <t>ガク</t>
    </rPh>
    <phoneticPr fontId="1"/>
  </si>
  <si>
    <t>他の補助金（B）</t>
    <rPh sb="0" eb="1">
      <t>タ</t>
    </rPh>
    <rPh sb="2" eb="5">
      <t>ホジョキン</t>
    </rPh>
    <phoneticPr fontId="1"/>
  </si>
  <si>
    <t>支出合計（A）</t>
    <rPh sb="0" eb="2">
      <t>シシュツ</t>
    </rPh>
    <rPh sb="2" eb="4">
      <t>ゴウケイ</t>
    </rPh>
    <phoneticPr fontId="1"/>
  </si>
  <si>
    <t>令和</t>
    <rPh sb="0" eb="2">
      <t>レイワ</t>
    </rPh>
    <phoneticPr fontId="1"/>
  </si>
  <si>
    <t>令和</t>
    <phoneticPr fontId="1"/>
  </si>
  <si>
    <t>商談会等出展補助金　成果報告書</t>
    <rPh sb="0" eb="3">
      <t>ショウダンカイ</t>
    </rPh>
    <rPh sb="3" eb="4">
      <t>トウ</t>
    </rPh>
    <rPh sb="4" eb="6">
      <t>シュッテン</t>
    </rPh>
    <rPh sb="6" eb="9">
      <t>ホジョキン</t>
    </rPh>
    <phoneticPr fontId="9"/>
  </si>
  <si>
    <t>事業所名</t>
    <rPh sb="0" eb="3">
      <t>ジギョウショ</t>
    </rPh>
    <rPh sb="3" eb="4">
      <t>メイ</t>
    </rPh>
    <phoneticPr fontId="9"/>
  </si>
  <si>
    <t>報告書作成者</t>
    <rPh sb="0" eb="3">
      <t>ホウコクショ</t>
    </rPh>
    <rPh sb="3" eb="5">
      <t>サクセイ</t>
    </rPh>
    <rPh sb="5" eb="6">
      <t>シャ</t>
    </rPh>
    <phoneticPr fontId="9"/>
  </si>
  <si>
    <t>展示会名称</t>
    <rPh sb="0" eb="3">
      <t>テンジカイ</t>
    </rPh>
    <rPh sb="3" eb="5">
      <t>メイショウ</t>
    </rPh>
    <phoneticPr fontId="9"/>
  </si>
  <si>
    <t>　１－①：展示会の来場者数を教えてください。</t>
    <rPh sb="5" eb="8">
      <t>テンジカイ</t>
    </rPh>
    <rPh sb="9" eb="12">
      <t>ライジョウシャ</t>
    </rPh>
    <rPh sb="12" eb="13">
      <t>スウ</t>
    </rPh>
    <rPh sb="14" eb="15">
      <t>オシ</t>
    </rPh>
    <phoneticPr fontId="9"/>
  </si>
  <si>
    <t>　１－②：①のうち、御社のブースに来店されたおおよその人数を教えてください。</t>
    <rPh sb="10" eb="12">
      <t>オンシャ</t>
    </rPh>
    <rPh sb="17" eb="19">
      <t>ライテン</t>
    </rPh>
    <rPh sb="27" eb="29">
      <t>ニンズウ</t>
    </rPh>
    <rPh sb="30" eb="31">
      <t>オシ</t>
    </rPh>
    <phoneticPr fontId="9"/>
  </si>
  <si>
    <t>　２－①：商談会に出展し、実際に何社（何人）の方々と商談することができましたか。</t>
    <rPh sb="5" eb="8">
      <t>ショウダンカイ</t>
    </rPh>
    <rPh sb="9" eb="11">
      <t>シュッテン</t>
    </rPh>
    <rPh sb="13" eb="15">
      <t>ジッサイ</t>
    </rPh>
    <rPh sb="16" eb="18">
      <t>ナンシャ</t>
    </rPh>
    <rPh sb="19" eb="21">
      <t>ナンニン</t>
    </rPh>
    <rPh sb="23" eb="25">
      <t>カタガタ</t>
    </rPh>
    <rPh sb="26" eb="28">
      <t>ショウダン</t>
    </rPh>
    <phoneticPr fontId="9"/>
  </si>
  <si>
    <t>　２－②：商談を行った中から、今後取引につながりそうな企業はありましたか。</t>
    <rPh sb="5" eb="7">
      <t>ショウダン</t>
    </rPh>
    <rPh sb="8" eb="9">
      <t>オコナ</t>
    </rPh>
    <rPh sb="11" eb="12">
      <t>ナカ</t>
    </rPh>
    <rPh sb="15" eb="17">
      <t>コンゴ</t>
    </rPh>
    <rPh sb="17" eb="19">
      <t>トリヒキ</t>
    </rPh>
    <rPh sb="27" eb="29">
      <t>キギョウ</t>
    </rPh>
    <phoneticPr fontId="9"/>
  </si>
  <si>
    <t>　２－③：今後も補助金を活用し、出展したいと思いますか。</t>
    <rPh sb="5" eb="7">
      <t>コンゴ</t>
    </rPh>
    <rPh sb="8" eb="11">
      <t>ホジョキン</t>
    </rPh>
    <rPh sb="12" eb="14">
      <t>カツヨウ</t>
    </rPh>
    <rPh sb="16" eb="18">
      <t>シュッテン</t>
    </rPh>
    <rPh sb="22" eb="23">
      <t>オモ</t>
    </rPh>
    <phoneticPr fontId="9"/>
  </si>
  <si>
    <t>　２－④：今回の展示会は、御社の販路開拓に役立ちましたか。</t>
    <rPh sb="5" eb="7">
      <t>コンカイ</t>
    </rPh>
    <rPh sb="8" eb="11">
      <t>テンジカイ</t>
    </rPh>
    <rPh sb="13" eb="15">
      <t>オンシャ</t>
    </rPh>
    <rPh sb="16" eb="18">
      <t>ハンロ</t>
    </rPh>
    <rPh sb="18" eb="20">
      <t>カイタク</t>
    </rPh>
    <rPh sb="21" eb="23">
      <t>ヤクダ</t>
    </rPh>
    <phoneticPr fontId="9"/>
  </si>
  <si>
    <t>　設　問</t>
    <rPh sb="1" eb="2">
      <t>セツ</t>
    </rPh>
    <rPh sb="3" eb="4">
      <t>トイ</t>
    </rPh>
    <phoneticPr fontId="9"/>
  </si>
  <si>
    <t>　　　　　　　　　　　　　　　　　は　い　　　　　　　　　　　いいえ</t>
    <phoneticPr fontId="9"/>
  </si>
  <si>
    <t>　　　　　　　・必ず活用する　　　　　・機会があれば活用する　　　　　・活用しない　</t>
    <phoneticPr fontId="9"/>
  </si>
  <si>
    <t>　　　　　　　　　　　　　　　あった（　　　件）　　　　　　今回は無かった</t>
    <rPh sb="22" eb="23">
      <t>ケン</t>
    </rPh>
    <rPh sb="30" eb="32">
      <t>コンカイ</t>
    </rPh>
    <rPh sb="33" eb="34">
      <t>ナ</t>
    </rPh>
    <phoneticPr fontId="9"/>
  </si>
  <si>
    <t>　　　　　　　　　　　　　　　　　　　　　　　　　社</t>
    <rPh sb="25" eb="26">
      <t>シャ</t>
    </rPh>
    <phoneticPr fontId="9"/>
  </si>
  <si>
    <t>　　　　　　　　　　　　　　　　　　　　　　　　　人</t>
    <rPh sb="25" eb="26">
      <t>ニン</t>
    </rPh>
    <phoneticPr fontId="9"/>
  </si>
  <si>
    <t>予算額（税込表記）</t>
    <rPh sb="0" eb="3">
      <t>ヨサンガク</t>
    </rPh>
    <phoneticPr fontId="1"/>
  </si>
  <si>
    <t>出展経費見積額（Ａ）
（　税　込　表　記　）</t>
    <rPh sb="0" eb="2">
      <t>シュッテン</t>
    </rPh>
    <rPh sb="2" eb="4">
      <t>ケイヒ</t>
    </rPh>
    <rPh sb="4" eb="6">
      <t>ミツモリ</t>
    </rPh>
    <rPh sb="6" eb="7">
      <t>ガク</t>
    </rPh>
    <rPh sb="13" eb="14">
      <t>ゼイ</t>
    </rPh>
    <rPh sb="15" eb="16">
      <t>コ</t>
    </rPh>
    <rPh sb="17" eb="18">
      <t>オモテ</t>
    </rPh>
    <rPh sb="19" eb="20">
      <t>キ</t>
    </rPh>
    <phoneticPr fontId="1"/>
  </si>
  <si>
    <t>出展経費決算額（Ａ）
（　税　込　表　記　）</t>
    <rPh sb="0" eb="2">
      <t>シュッテン</t>
    </rPh>
    <rPh sb="2" eb="4">
      <t>ケイヒ</t>
    </rPh>
    <rPh sb="4" eb="6">
      <t>ケッサン</t>
    </rPh>
    <rPh sb="6" eb="7">
      <t>ガク</t>
    </rPh>
    <phoneticPr fontId="1"/>
  </si>
  <si>
    <t>決算額（税込表記）</t>
    <rPh sb="0" eb="2">
      <t>ケッサン</t>
    </rPh>
    <rPh sb="2" eb="3">
      <t>ガク</t>
    </rPh>
    <phoneticPr fontId="1"/>
  </si>
  <si>
    <t>理事</t>
    <rPh sb="0" eb="2">
      <t>リジ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</si>
</sst>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円&quot;"/>
    <numFmt numFmtId="177" formatCode="#,##0_ "/>
    <numFmt numFmtId="178" formatCode="[&lt;=99999999]####\-####;\(000\)\ ###\-####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9"/>
      <color rgb="FF000000"/>
      <name val="MS UI Gothic"/>
      <family val="3"/>
      <charset val="128"/>
    </font>
    <font>
      <sz val="11"/>
      <color theme="1"/>
      <name val="ＭＳ Ｐゴシック"/>
      <family val="2"/>
      <scheme val="minor"/>
    </font>
    <font>
      <sz val="1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indexed="64"/>
      </top>
      <bottom style="dotted">
        <color auto="1"/>
      </bottom>
      <diagonal/>
    </border>
    <border>
      <left/>
      <right/>
      <top style="thin">
        <color indexed="64"/>
      </top>
      <bottom style="dotted">
        <color auto="1"/>
      </bottom>
      <diagonal/>
    </border>
    <border>
      <left/>
      <right style="medium">
        <color auto="1"/>
      </right>
      <top style="thin">
        <color indexed="64"/>
      </top>
      <bottom style="dotted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24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distributed" vertical="center" indent="1"/>
    </xf>
    <xf numFmtId="0" fontId="7" fillId="0" borderId="0" xfId="1"/>
    <xf numFmtId="0" fontId="4" fillId="2" borderId="15" xfId="1" applyFont="1" applyFill="1" applyBorder="1" applyAlignment="1">
      <alignment horizontal="distributed" vertical="distributed"/>
    </xf>
    <xf numFmtId="0" fontId="7" fillId="2" borderId="15" xfId="1" applyFill="1" applyBorder="1" applyAlignment="1">
      <alignment horizontal="distributed" vertical="distributed"/>
    </xf>
    <xf numFmtId="0" fontId="7" fillId="2" borderId="56" xfId="1" applyFill="1" applyBorder="1" applyAlignment="1">
      <alignment horizontal="distributed" vertical="distributed"/>
    </xf>
    <xf numFmtId="0" fontId="7" fillId="0" borderId="44" xfId="1" applyBorder="1" applyAlignment="1">
      <alignment vertical="center"/>
    </xf>
    <xf numFmtId="0" fontId="7" fillId="0" borderId="0" xfId="1" applyAlignment="1">
      <alignment vertical="center"/>
    </xf>
    <xf numFmtId="0" fontId="7" fillId="0" borderId="42" xfId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left" vertical="center" shrinkToFit="1"/>
      <protection locked="0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4" fillId="0" borderId="15" xfId="0" applyFont="1" applyBorder="1" applyAlignment="1">
      <alignment horizontal="distributed" vertical="center" indent="1"/>
    </xf>
    <xf numFmtId="0" fontId="4" fillId="0" borderId="1" xfId="0" applyFont="1" applyBorder="1" applyAlignment="1">
      <alignment horizontal="distributed" vertical="center" indent="1"/>
    </xf>
    <xf numFmtId="0" fontId="3" fillId="0" borderId="3" xfId="0" applyFont="1" applyBorder="1" applyAlignment="1" applyProtection="1">
      <alignment horizontal="left" vertical="center" wrapText="1" shrinkToFi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42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25" xfId="0" applyBorder="1" applyAlignment="1" applyProtection="1">
      <alignment vertical="center" wrapText="1"/>
      <protection locked="0"/>
    </xf>
    <xf numFmtId="177" fontId="2" fillId="0" borderId="3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7" fontId="2" fillId="0" borderId="8" xfId="0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4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distributed" vertical="center" indent="1"/>
    </xf>
    <xf numFmtId="0" fontId="4" fillId="0" borderId="12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distributed" vertical="center" indent="1"/>
    </xf>
    <xf numFmtId="0" fontId="2" fillId="0" borderId="13" xfId="0" applyFont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wrapText="1" shrinkToFit="1"/>
      <protection locked="0"/>
    </xf>
    <xf numFmtId="0" fontId="2" fillId="0" borderId="0" xfId="0" applyFont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 shrinkToFit="1"/>
    </xf>
    <xf numFmtId="177" fontId="2" fillId="0" borderId="2" xfId="0" applyNumberFormat="1" applyFont="1" applyBorder="1" applyAlignment="1">
      <alignment horizontal="center" vertical="center" shrinkToFit="1"/>
    </xf>
    <xf numFmtId="177" fontId="2" fillId="0" borderId="8" xfId="0" applyNumberFormat="1" applyFont="1" applyBorder="1" applyAlignment="1">
      <alignment horizontal="center" vertical="center" shrinkToFit="1"/>
    </xf>
    <xf numFmtId="177" fontId="2" fillId="0" borderId="0" xfId="0" applyNumberFormat="1" applyFont="1" applyAlignment="1">
      <alignment horizontal="center" vertical="center" shrinkToFit="1"/>
    </xf>
    <xf numFmtId="177" fontId="2" fillId="0" borderId="5" xfId="0" applyNumberFormat="1" applyFont="1" applyBorder="1" applyAlignment="1">
      <alignment horizontal="center" vertical="center" shrinkToFit="1"/>
    </xf>
    <xf numFmtId="177" fontId="2" fillId="0" borderId="6" xfId="0" applyNumberFormat="1" applyFont="1" applyBorder="1" applyAlignment="1">
      <alignment horizontal="center" vertical="center" shrinkToFit="1"/>
    </xf>
    <xf numFmtId="176" fontId="0" fillId="0" borderId="4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5" xfId="0" applyFont="1" applyBorder="1" applyAlignment="1">
      <alignment horizontal="distributed" vertical="center" wrapText="1" inden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4" fillId="0" borderId="21" xfId="0" applyFont="1" applyBorder="1" applyAlignment="1">
      <alignment horizontal="distributed" vertical="center" indent="1"/>
    </xf>
    <xf numFmtId="0" fontId="4" fillId="0" borderId="22" xfId="0" applyFont="1" applyBorder="1" applyAlignment="1">
      <alignment horizontal="distributed" vertical="center" indent="1"/>
    </xf>
    <xf numFmtId="0" fontId="0" fillId="0" borderId="3" xfId="0" applyBorder="1" applyAlignment="1">
      <alignment horizontal="distributed" vertical="center" indent="1" shrinkToFit="1"/>
    </xf>
    <xf numFmtId="0" fontId="0" fillId="0" borderId="2" xfId="0" applyBorder="1" applyAlignment="1">
      <alignment horizontal="distributed" vertical="center" indent="1" shrinkToFit="1"/>
    </xf>
    <xf numFmtId="0" fontId="0" fillId="0" borderId="4" xfId="0" applyBorder="1" applyAlignment="1">
      <alignment horizontal="distributed" vertical="center" indent="1" shrinkToFit="1"/>
    </xf>
    <xf numFmtId="0" fontId="0" fillId="0" borderId="8" xfId="0" applyBorder="1" applyAlignment="1">
      <alignment horizontal="distributed" vertical="center" indent="1" shrinkToFit="1"/>
    </xf>
    <xf numFmtId="0" fontId="0" fillId="0" borderId="0" xfId="0" applyAlignment="1">
      <alignment horizontal="distributed" vertical="center" indent="1" shrinkToFit="1"/>
    </xf>
    <xf numFmtId="0" fontId="0" fillId="0" borderId="9" xfId="0" applyBorder="1" applyAlignment="1">
      <alignment horizontal="distributed" vertical="center" indent="1" shrinkToFit="1"/>
    </xf>
    <xf numFmtId="0" fontId="0" fillId="0" borderId="5" xfId="0" applyBorder="1" applyAlignment="1">
      <alignment horizontal="distributed" vertical="center" indent="1" shrinkToFit="1"/>
    </xf>
    <xf numFmtId="0" fontId="0" fillId="0" borderId="6" xfId="0" applyBorder="1" applyAlignment="1">
      <alignment horizontal="distributed" vertical="center" indent="1" shrinkToFit="1"/>
    </xf>
    <xf numFmtId="0" fontId="0" fillId="0" borderId="7" xfId="0" applyBorder="1" applyAlignment="1">
      <alignment horizontal="distributed" vertical="center" indent="1" shrinkToFit="1"/>
    </xf>
    <xf numFmtId="178" fontId="2" fillId="0" borderId="1" xfId="0" applyNumberFormat="1" applyFont="1" applyBorder="1" applyAlignment="1" applyProtection="1">
      <alignment horizontal="center" vertical="center" shrinkToFit="1"/>
      <protection locked="0"/>
    </xf>
    <xf numFmtId="178" fontId="2" fillId="0" borderId="16" xfId="0" applyNumberFormat="1" applyFont="1" applyBorder="1" applyAlignment="1" applyProtection="1">
      <alignment horizontal="center" vertical="center" shrinkToFit="1"/>
      <protection locked="0"/>
    </xf>
    <xf numFmtId="0" fontId="0" fillId="0" borderId="47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2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17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177" fontId="0" fillId="0" borderId="1" xfId="0" applyNumberFormat="1" applyBorder="1" applyAlignment="1" applyProtection="1">
      <alignment horizontal="center" vertical="center"/>
      <protection locked="0"/>
    </xf>
    <xf numFmtId="177" fontId="0" fillId="0" borderId="10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177" fontId="0" fillId="0" borderId="11" xfId="0" applyNumberFormat="1" applyBorder="1" applyAlignment="1">
      <alignment horizontal="center" vertical="center"/>
    </xf>
    <xf numFmtId="177" fontId="0" fillId="0" borderId="22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19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177" fontId="0" fillId="0" borderId="11" xfId="0" applyNumberForma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4" fillId="0" borderId="43" xfId="0" applyFont="1" applyBorder="1" applyAlignment="1">
      <alignment horizontal="distributed" vertical="center" indent="1"/>
    </xf>
    <xf numFmtId="0" fontId="4" fillId="0" borderId="2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distributed" vertical="center" indent="1"/>
    </xf>
    <xf numFmtId="0" fontId="4" fillId="0" borderId="44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4" fillId="0" borderId="45" xfId="0" applyFont="1" applyBorder="1" applyAlignment="1">
      <alignment horizontal="distributed" vertical="center" indent="1"/>
    </xf>
    <xf numFmtId="0" fontId="4" fillId="0" borderId="30" xfId="0" applyFont="1" applyBorder="1" applyAlignment="1">
      <alignment horizontal="distributed" vertical="center" indent="1"/>
    </xf>
    <xf numFmtId="0" fontId="4" fillId="0" borderId="46" xfId="0" applyFont="1" applyBorder="1" applyAlignment="1">
      <alignment horizontal="distributed" vertical="center" indent="1"/>
    </xf>
    <xf numFmtId="0" fontId="3" fillId="0" borderId="3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3" fillId="0" borderId="24" xfId="0" applyFont="1" applyBorder="1" applyAlignment="1">
      <alignment horizontal="left" vertical="center" wrapText="1" shrinkToFit="1"/>
    </xf>
    <xf numFmtId="0" fontId="3" fillId="0" borderId="8" xfId="0" applyFont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 shrinkToFit="1"/>
    </xf>
    <xf numFmtId="0" fontId="3" fillId="0" borderId="42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6" xfId="0" applyFont="1" applyBorder="1" applyAlignment="1">
      <alignment horizontal="left" vertical="center" wrapText="1" shrinkToFit="1"/>
    </xf>
    <xf numFmtId="0" fontId="3" fillId="0" borderId="25" xfId="0" applyFont="1" applyBorder="1" applyAlignment="1">
      <alignment horizontal="left" vertical="center" wrapText="1" shrinkToFit="1"/>
    </xf>
    <xf numFmtId="0" fontId="0" fillId="0" borderId="0" xfId="0" applyAlignment="1">
      <alignment horizontal="distributed" vertical="center" indent="1"/>
    </xf>
    <xf numFmtId="0" fontId="0" fillId="0" borderId="0" xfId="0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178" fontId="2" fillId="0" borderId="1" xfId="0" applyNumberFormat="1" applyFont="1" applyBorder="1" applyAlignment="1">
      <alignment horizontal="center" vertical="center" shrinkToFit="1"/>
    </xf>
    <xf numFmtId="178" fontId="2" fillId="0" borderId="16" xfId="0" applyNumberFormat="1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0" fillId="0" borderId="3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0" xfId="0" applyBorder="1" applyAlignment="1">
      <alignment horizontal="distributed" vertical="center" indent="1"/>
    </xf>
    <xf numFmtId="0" fontId="0" fillId="0" borderId="32" xfId="0" applyBorder="1" applyAlignment="1">
      <alignment horizontal="distributed" vertical="center" indent="1"/>
    </xf>
    <xf numFmtId="0" fontId="0" fillId="0" borderId="19" xfId="0" applyBorder="1" applyAlignment="1">
      <alignment horizontal="distributed" vertical="center" indent="1"/>
    </xf>
    <xf numFmtId="0" fontId="0" fillId="0" borderId="11" xfId="0" applyBorder="1" applyAlignment="1">
      <alignment horizontal="distributed" vertical="center" indent="1"/>
    </xf>
    <xf numFmtId="0" fontId="0" fillId="0" borderId="15" xfId="0" applyBorder="1" applyAlignment="1">
      <alignment horizontal="distributed" vertical="center" indent="1"/>
    </xf>
    <xf numFmtId="0" fontId="0" fillId="0" borderId="1" xfId="0" applyBorder="1" applyAlignment="1">
      <alignment horizontal="distributed" vertical="center" indent="1"/>
    </xf>
    <xf numFmtId="0" fontId="0" fillId="0" borderId="21" xfId="0" applyBorder="1" applyAlignment="1">
      <alignment horizontal="distributed" vertical="center" indent="1"/>
    </xf>
    <xf numFmtId="0" fontId="0" fillId="0" borderId="22" xfId="0" applyBorder="1" applyAlignment="1">
      <alignment horizontal="distributed" vertical="center" indent="1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6" xfId="0" applyBorder="1" applyAlignment="1">
      <alignment horizontal="distributed" vertical="center" indent="1"/>
    </xf>
    <xf numFmtId="0" fontId="0" fillId="0" borderId="27" xfId="0" applyBorder="1" applyAlignment="1">
      <alignment horizontal="distributed" vertical="center" indent="1"/>
    </xf>
    <xf numFmtId="0" fontId="0" fillId="0" borderId="39" xfId="0" applyBorder="1" applyAlignment="1">
      <alignment horizontal="distributed" vertical="center" indent="1"/>
    </xf>
    <xf numFmtId="0" fontId="0" fillId="0" borderId="8" xfId="0" applyBorder="1" applyAlignment="1">
      <alignment horizontal="distributed" vertical="center" indent="1"/>
    </xf>
    <xf numFmtId="0" fontId="0" fillId="0" borderId="9" xfId="0" applyBorder="1" applyAlignment="1">
      <alignment horizontal="distributed" vertical="center" indent="1"/>
    </xf>
    <xf numFmtId="0" fontId="0" fillId="0" borderId="5" xfId="0" applyBorder="1" applyAlignment="1">
      <alignment horizontal="distributed" vertical="center" indent="1"/>
    </xf>
    <xf numFmtId="0" fontId="0" fillId="0" borderId="6" xfId="0" applyBorder="1" applyAlignment="1">
      <alignment horizontal="distributed" vertical="center" indent="1"/>
    </xf>
    <xf numFmtId="0" fontId="0" fillId="0" borderId="7" xfId="0" applyBorder="1" applyAlignment="1">
      <alignment horizontal="distributed" vertical="center" indent="1"/>
    </xf>
    <xf numFmtId="0" fontId="0" fillId="0" borderId="12" xfId="0" applyBorder="1" applyAlignment="1">
      <alignment horizontal="distributed" vertical="center" indent="1"/>
    </xf>
    <xf numFmtId="0" fontId="0" fillId="0" borderId="13" xfId="0" applyBorder="1" applyAlignment="1">
      <alignment horizontal="distributed" vertical="center" indent="1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0" fillId="0" borderId="16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7" fillId="0" borderId="56" xfId="1" applyBorder="1" applyAlignment="1">
      <alignment vertical="center"/>
    </xf>
    <xf numFmtId="0" fontId="7" fillId="0" borderId="57" xfId="1" applyBorder="1" applyAlignment="1">
      <alignment vertical="center"/>
    </xf>
    <xf numFmtId="0" fontId="7" fillId="0" borderId="58" xfId="1" applyBorder="1" applyAlignment="1">
      <alignment vertical="center"/>
    </xf>
    <xf numFmtId="0" fontId="7" fillId="0" borderId="56" xfId="1" applyBorder="1" applyAlignment="1">
      <alignment vertical="distributed" shrinkToFit="1"/>
    </xf>
    <xf numFmtId="0" fontId="7" fillId="0" borderId="57" xfId="1" applyBorder="1" applyAlignment="1">
      <alignment vertical="distributed" shrinkToFit="1"/>
    </xf>
    <xf numFmtId="0" fontId="7" fillId="0" borderId="58" xfId="1" applyBorder="1" applyAlignment="1">
      <alignment vertical="distributed" shrinkToFit="1"/>
    </xf>
    <xf numFmtId="0" fontId="7" fillId="0" borderId="62" xfId="1" applyBorder="1" applyAlignment="1">
      <alignment vertical="center" shrinkToFit="1"/>
    </xf>
    <xf numFmtId="0" fontId="7" fillId="0" borderId="63" xfId="1" applyBorder="1" applyAlignment="1">
      <alignment vertical="center" shrinkToFit="1"/>
    </xf>
    <xf numFmtId="0" fontId="7" fillId="0" borderId="64" xfId="1" applyBorder="1" applyAlignment="1">
      <alignment vertical="center" shrinkToFit="1"/>
    </xf>
    <xf numFmtId="0" fontId="7" fillId="0" borderId="59" xfId="1" applyBorder="1" applyAlignment="1">
      <alignment vertical="center"/>
    </xf>
    <xf numFmtId="0" fontId="7" fillId="0" borderId="60" xfId="1" applyBorder="1" applyAlignment="1">
      <alignment vertical="center"/>
    </xf>
    <xf numFmtId="0" fontId="7" fillId="0" borderId="61" xfId="1" applyBorder="1" applyAlignment="1">
      <alignment vertical="center"/>
    </xf>
    <xf numFmtId="0" fontId="10" fillId="0" borderId="44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11" fillId="0" borderId="42" xfId="1" applyFont="1" applyBorder="1" applyAlignment="1">
      <alignment vertical="center"/>
    </xf>
    <xf numFmtId="0" fontId="8" fillId="2" borderId="53" xfId="1" applyFont="1" applyFill="1" applyBorder="1" applyAlignment="1">
      <alignment horizontal="center" vertical="center"/>
    </xf>
    <xf numFmtId="0" fontId="8" fillId="2" borderId="54" xfId="1" applyFont="1" applyFill="1" applyBorder="1" applyAlignment="1">
      <alignment horizontal="center" vertical="center"/>
    </xf>
    <xf numFmtId="0" fontId="8" fillId="2" borderId="55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/>
    </xf>
    <xf numFmtId="0" fontId="8" fillId="0" borderId="16" xfId="1" applyFont="1" applyBorder="1" applyAlignment="1">
      <alignment horizontal="center"/>
    </xf>
    <xf numFmtId="0" fontId="7" fillId="0" borderId="50" xfId="1" applyBorder="1" applyAlignment="1">
      <alignment horizontal="center"/>
    </xf>
    <xf numFmtId="0" fontId="7" fillId="0" borderId="1" xfId="1" applyBorder="1" applyAlignment="1">
      <alignment horizontal="center"/>
    </xf>
    <xf numFmtId="0" fontId="7" fillId="0" borderId="16" xfId="1" applyBorder="1" applyAlignment="1">
      <alignment horizontal="center"/>
    </xf>
    <xf numFmtId="0" fontId="7" fillId="0" borderId="1" xfId="1" applyBorder="1"/>
    <xf numFmtId="0" fontId="7" fillId="0" borderId="16" xfId="1" applyBorder="1"/>
  </cellXfs>
  <cellStyles count="2">
    <cellStyle name="標準" xfId="0" builtinId="0"/>
    <cellStyle name="標準 2" xfId="1" xr:uid="{89F1D511-8C05-4FFE-BB7E-79CFAB4B5099}"/>
  </cellStyles>
  <dxfs count="2"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  <colors>
    <mruColors>
      <color rgb="FF66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19050</xdr:colOff>
          <xdr:row>48</xdr:row>
          <xdr:rowOff>104775</xdr:rowOff>
        </xdr:from>
        <xdr:to>
          <xdr:col>24</xdr:col>
          <xdr:colOff>57150</xdr:colOff>
          <xdr:row>51</xdr:row>
          <xdr:rowOff>85725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1882140" y="8332470"/>
              <a:ext cx="1371600" cy="499110"/>
              <a:chOff x="2019300" y="8334364"/>
              <a:chExt cx="1466850" cy="495377"/>
            </a:xfrm>
          </xdr:grpSpPr>
          <xdr:sp macro="" textlink="">
            <xdr:nvSpPr>
              <xdr:cNvPr id="6146" name="Check Box 2" hidden="1">
                <a:extLst>
                  <a:ext uri="{63B3BB69-23CF-44E3-9099-C40C66FF867C}">
                    <a14:compatExt spid="_x0000_s6146"/>
                  </a:ext>
                  <a:ext uri="{FF2B5EF4-FFF2-40B4-BE49-F238E27FC236}">
                    <a16:creationId xmlns:a16="http://schemas.microsoft.com/office/drawing/2014/main" id="{00000000-0008-0000-0000-000002180000}"/>
                  </a:ext>
                </a:extLst>
              </xdr:cNvPr>
              <xdr:cNvSpPr/>
            </xdr:nvSpPr>
            <xdr:spPr bwMode="auto">
              <a:xfrm>
                <a:off x="2019300" y="8591616"/>
                <a:ext cx="14668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商談会等の開催要項 等</a:t>
                </a:r>
              </a:p>
            </xdr:txBody>
          </xdr:sp>
          <xdr:sp macro="" textlink="">
            <xdr:nvSpPr>
              <xdr:cNvPr id="6147" name="Check Box 3" hidden="1">
                <a:extLst>
                  <a:ext uri="{63B3BB69-23CF-44E3-9099-C40C66FF867C}">
                    <a14:compatExt spid="_x0000_s6147"/>
                  </a:ext>
                  <a:ext uri="{FF2B5EF4-FFF2-40B4-BE49-F238E27FC236}">
                    <a16:creationId xmlns:a16="http://schemas.microsoft.com/office/drawing/2014/main" id="{00000000-0008-0000-0000-000003180000}"/>
                  </a:ext>
                </a:extLst>
              </xdr:cNvPr>
              <xdr:cNvSpPr/>
            </xdr:nvSpPr>
            <xdr:spPr bwMode="auto">
              <a:xfrm>
                <a:off x="2019300" y="8334364"/>
                <a:ext cx="1143000" cy="2286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収支予算書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95250</xdr:colOff>
          <xdr:row>49</xdr:row>
          <xdr:rowOff>0</xdr:rowOff>
        </xdr:from>
        <xdr:to>
          <xdr:col>47</xdr:col>
          <xdr:colOff>9525</xdr:colOff>
          <xdr:row>52</xdr:row>
          <xdr:rowOff>11028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00000000-0008-0000-0300-000003000000}"/>
                </a:ext>
              </a:extLst>
            </xdr:cNvPr>
            <xdr:cNvGrpSpPr/>
          </xdr:nvGrpSpPr>
          <xdr:grpSpPr>
            <a:xfrm>
              <a:off x="1824990" y="8401050"/>
              <a:ext cx="4453890" cy="527283"/>
              <a:chOff x="1952625" y="8401050"/>
              <a:chExt cx="4772025" cy="525379"/>
            </a:xfrm>
          </xdr:grpSpPr>
          <xdr:sp macro="" textlink="">
            <xdr:nvSpPr>
              <xdr:cNvPr id="4097" name="Check Box 1" hidden="1">
                <a:extLst>
                  <a:ext uri="{63B3BB69-23CF-44E3-9099-C40C66FF867C}">
                    <a14:compatExt spid="_x0000_s4097"/>
                  </a:ext>
                  <a:ext uri="{FF2B5EF4-FFF2-40B4-BE49-F238E27FC236}">
                    <a16:creationId xmlns:a16="http://schemas.microsoft.com/office/drawing/2014/main" id="{00000000-0008-0000-0300-000001100000}"/>
                  </a:ext>
                </a:extLst>
              </xdr:cNvPr>
              <xdr:cNvSpPr/>
            </xdr:nvSpPr>
            <xdr:spPr bwMode="auto">
              <a:xfrm>
                <a:off x="1952625" y="8401056"/>
                <a:ext cx="2276475" cy="22203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収支決算書　※領収書の写しを添付</a:t>
                </a:r>
              </a:p>
            </xdr:txBody>
          </xdr:sp>
          <xdr:sp macro="" textlink="">
            <xdr:nvSpPr>
              <xdr:cNvPr id="4098" name="Check Box 2" hidden="1">
                <a:extLst>
                  <a:ext uri="{63B3BB69-23CF-44E3-9099-C40C66FF867C}">
                    <a14:compatExt spid="_x0000_s4098"/>
                  </a:ext>
                  <a:ext uri="{FF2B5EF4-FFF2-40B4-BE49-F238E27FC236}">
                    <a16:creationId xmlns:a16="http://schemas.microsoft.com/office/drawing/2014/main" id="{00000000-0008-0000-0300-000002100000}"/>
                  </a:ext>
                </a:extLst>
              </xdr:cNvPr>
              <xdr:cNvSpPr/>
            </xdr:nvSpPr>
            <xdr:spPr bwMode="auto">
              <a:xfrm>
                <a:off x="1952625" y="8704393"/>
                <a:ext cx="2276475" cy="22203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商談会等に出展した状況写真</a:t>
                </a:r>
              </a:p>
            </xdr:txBody>
          </xdr:sp>
          <xdr:sp macro="" textlink="">
            <xdr:nvSpPr>
              <xdr:cNvPr id="4099" name="Check Box 3" hidden="1">
                <a:extLst>
                  <a:ext uri="{63B3BB69-23CF-44E3-9099-C40C66FF867C}">
                    <a14:compatExt spid="_x0000_s4099"/>
                  </a:ext>
                  <a:ext uri="{FF2B5EF4-FFF2-40B4-BE49-F238E27FC236}">
                    <a16:creationId xmlns:a16="http://schemas.microsoft.com/office/drawing/2014/main" id="{00000000-0008-0000-0300-000003100000}"/>
                  </a:ext>
                </a:extLst>
              </xdr:cNvPr>
              <xdr:cNvSpPr/>
            </xdr:nvSpPr>
            <xdr:spPr bwMode="auto">
              <a:xfrm>
                <a:off x="4448175" y="8693370"/>
                <a:ext cx="2276475" cy="22203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商談会等出展補助金交付請求書</a:t>
                </a:r>
              </a:p>
            </xdr:txBody>
          </xdr:sp>
          <xdr:sp macro="" textlink="">
            <xdr:nvSpPr>
              <xdr:cNvPr id="4101" name="Check Box 5" hidden="1">
                <a:extLst>
                  <a:ext uri="{63B3BB69-23CF-44E3-9099-C40C66FF867C}">
                    <a14:compatExt spid="_x0000_s4101"/>
                  </a:ext>
                  <a:ext uri="{FF2B5EF4-FFF2-40B4-BE49-F238E27FC236}">
                    <a16:creationId xmlns:a16="http://schemas.microsoft.com/office/drawing/2014/main" id="{00000000-0008-0000-0300-000005100000}"/>
                  </a:ext>
                </a:extLst>
              </xdr:cNvPr>
              <xdr:cNvSpPr/>
            </xdr:nvSpPr>
            <xdr:spPr bwMode="auto">
              <a:xfrm>
                <a:off x="4448175" y="8401050"/>
                <a:ext cx="2276475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成果報告書 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99060</xdr:colOff>
          <xdr:row>34</xdr:row>
          <xdr:rowOff>137160</xdr:rowOff>
        </xdr:from>
        <xdr:to>
          <xdr:col>18</xdr:col>
          <xdr:colOff>137160</xdr:colOff>
          <xdr:row>36</xdr:row>
          <xdr:rowOff>45720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99060</xdr:colOff>
          <xdr:row>34</xdr:row>
          <xdr:rowOff>160020</xdr:rowOff>
        </xdr:from>
        <xdr:to>
          <xdr:col>23</xdr:col>
          <xdr:colOff>137160</xdr:colOff>
          <xdr:row>36</xdr:row>
          <xdr:rowOff>22860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当座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1:AU58"/>
  <sheetViews>
    <sheetView tabSelected="1" view="pageBreakPreview" zoomScaleNormal="100" zoomScaleSheetLayoutView="100" workbookViewId="0">
      <selection activeCell="AF55" sqref="AF55:AQ55"/>
    </sheetView>
  </sheetViews>
  <sheetFormatPr defaultColWidth="1.88671875" defaultRowHeight="13.5" customHeight="1" x14ac:dyDescent="0.2"/>
  <cols>
    <col min="5" max="5" width="1.88671875" customWidth="1"/>
  </cols>
  <sheetData>
    <row r="1" spans="1:47" ht="13.5" customHeight="1" x14ac:dyDescent="0.2">
      <c r="A1" s="54" t="s">
        <v>29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</row>
    <row r="2" spans="1:47" ht="13.5" customHeight="1" x14ac:dyDescent="0.2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</row>
    <row r="3" spans="1:47" ht="13.5" customHeight="1" x14ac:dyDescent="0.2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</row>
    <row r="4" spans="1:47" ht="13.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47" ht="13.5" customHeight="1" x14ac:dyDescent="0.2">
      <c r="AC5" s="14" t="s">
        <v>4</v>
      </c>
      <c r="AD5" s="14"/>
      <c r="AE5" s="14"/>
      <c r="AF5" s="14"/>
      <c r="AG5" s="14" t="s">
        <v>73</v>
      </c>
      <c r="AH5" s="14"/>
      <c r="AI5" s="14"/>
      <c r="AJ5" s="19"/>
      <c r="AK5" s="19"/>
      <c r="AL5" s="14" t="s">
        <v>16</v>
      </c>
      <c r="AM5" s="14"/>
      <c r="AN5" s="19"/>
      <c r="AO5" s="19"/>
      <c r="AP5" s="14" t="s">
        <v>17</v>
      </c>
      <c r="AQ5" s="14"/>
      <c r="AR5" s="19"/>
      <c r="AS5" s="19"/>
      <c r="AT5" s="14" t="s">
        <v>18</v>
      </c>
      <c r="AU5" s="14"/>
    </row>
    <row r="6" spans="1:47" ht="13.5" customHeight="1" x14ac:dyDescent="0.2">
      <c r="AC6" s="14"/>
      <c r="AD6" s="14"/>
      <c r="AE6" s="14"/>
      <c r="AF6" s="14"/>
      <c r="AG6" s="14"/>
      <c r="AH6" s="14"/>
      <c r="AI6" s="14"/>
      <c r="AJ6" s="19"/>
      <c r="AK6" s="19"/>
      <c r="AL6" s="14"/>
      <c r="AM6" s="14"/>
      <c r="AN6" s="19"/>
      <c r="AO6" s="19"/>
      <c r="AP6" s="14"/>
      <c r="AQ6" s="14"/>
      <c r="AR6" s="19"/>
      <c r="AS6" s="19"/>
      <c r="AT6" s="14"/>
      <c r="AU6" s="14"/>
    </row>
    <row r="7" spans="1:47" ht="13.5" customHeight="1" x14ac:dyDescent="0.2">
      <c r="A7" s="14" t="s">
        <v>0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47" ht="13.5" customHeight="1" x14ac:dyDescent="0.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47" ht="13.5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47" ht="13.5" customHeight="1" x14ac:dyDescent="0.2">
      <c r="W10" s="46" t="s">
        <v>1</v>
      </c>
      <c r="X10" s="46"/>
      <c r="Y10" s="46"/>
      <c r="Z10" s="46"/>
      <c r="AA10" s="46"/>
      <c r="AB10" s="46"/>
      <c r="AC10" s="46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</row>
    <row r="11" spans="1:47" ht="13.5" customHeight="1" x14ac:dyDescent="0.2">
      <c r="W11" s="46"/>
      <c r="X11" s="46"/>
      <c r="Y11" s="46"/>
      <c r="Z11" s="46"/>
      <c r="AA11" s="46"/>
      <c r="AB11" s="46"/>
      <c r="AC11" s="46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</row>
    <row r="12" spans="1:47" ht="13.5" customHeight="1" x14ac:dyDescent="0.2">
      <c r="W12" s="46" t="s">
        <v>2</v>
      </c>
      <c r="X12" s="46"/>
      <c r="Y12" s="46"/>
      <c r="Z12" s="46"/>
      <c r="AA12" s="46"/>
      <c r="AB12" s="46"/>
      <c r="AC12" s="46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</row>
    <row r="13" spans="1:47" ht="13.5" customHeight="1" x14ac:dyDescent="0.2">
      <c r="W13" s="46"/>
      <c r="X13" s="46"/>
      <c r="Y13" s="46"/>
      <c r="Z13" s="46"/>
      <c r="AA13" s="46"/>
      <c r="AB13" s="46"/>
      <c r="AC13" s="46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</row>
    <row r="14" spans="1:47" ht="13.5" customHeight="1" x14ac:dyDescent="0.2">
      <c r="W14" s="46" t="s">
        <v>3</v>
      </c>
      <c r="X14" s="46"/>
      <c r="Y14" s="46"/>
      <c r="Z14" s="46"/>
      <c r="AA14" s="46"/>
      <c r="AB14" s="46"/>
      <c r="AC14" s="46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4" t="s">
        <v>15</v>
      </c>
      <c r="AT14" s="14"/>
    </row>
    <row r="15" spans="1:47" ht="13.5" customHeight="1" x14ac:dyDescent="0.2">
      <c r="W15" s="46"/>
      <c r="X15" s="46"/>
      <c r="Y15" s="46"/>
      <c r="Z15" s="46"/>
      <c r="AA15" s="46"/>
      <c r="AB15" s="46"/>
      <c r="AC15" s="46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4"/>
      <c r="AT15" s="14"/>
    </row>
    <row r="18" spans="2:47" ht="13.5" customHeight="1" thickBot="1" x14ac:dyDescent="0.25">
      <c r="B18" t="s">
        <v>5</v>
      </c>
    </row>
    <row r="19" spans="2:47" ht="13.5" customHeight="1" x14ac:dyDescent="0.2">
      <c r="B19" s="47" t="s">
        <v>6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50"/>
    </row>
    <row r="20" spans="2:47" ht="13.5" customHeight="1" x14ac:dyDescent="0.2">
      <c r="B20" s="24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2"/>
    </row>
    <row r="21" spans="2:47" ht="13.5" customHeight="1" x14ac:dyDescent="0.2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2"/>
    </row>
    <row r="22" spans="2:47" ht="13.5" customHeight="1" x14ac:dyDescent="0.2">
      <c r="B22" s="24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2"/>
    </row>
    <row r="23" spans="2:47" ht="13.5" customHeight="1" x14ac:dyDescent="0.2">
      <c r="B23" s="24" t="s">
        <v>7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53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2"/>
    </row>
    <row r="24" spans="2:47" ht="13.5" customHeight="1" x14ac:dyDescent="0.2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2"/>
    </row>
    <row r="25" spans="2:47" ht="13.5" customHeight="1" x14ac:dyDescent="0.2">
      <c r="B25" s="24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2"/>
    </row>
    <row r="26" spans="2:47" ht="13.5" customHeight="1" x14ac:dyDescent="0.2">
      <c r="B26" s="24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2"/>
    </row>
    <row r="27" spans="2:47" ht="13.5" customHeight="1" x14ac:dyDescent="0.2">
      <c r="B27" s="24" t="s">
        <v>8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43" t="s">
        <v>74</v>
      </c>
      <c r="O27" s="16"/>
      <c r="P27" s="16"/>
      <c r="Q27" s="18"/>
      <c r="R27" s="18"/>
      <c r="S27" s="16" t="s">
        <v>16</v>
      </c>
      <c r="T27" s="16"/>
      <c r="U27" s="18"/>
      <c r="V27" s="18"/>
      <c r="W27" s="16" t="s">
        <v>17</v>
      </c>
      <c r="X27" s="16"/>
      <c r="Y27" s="18"/>
      <c r="Z27" s="18"/>
      <c r="AA27" s="16" t="s">
        <v>18</v>
      </c>
      <c r="AB27" s="16"/>
      <c r="AC27" s="16" t="s">
        <v>19</v>
      </c>
      <c r="AD27" s="16"/>
      <c r="AE27" s="16"/>
      <c r="AF27" s="16"/>
      <c r="AG27" s="16" t="s">
        <v>74</v>
      </c>
      <c r="AH27" s="16"/>
      <c r="AI27" s="16"/>
      <c r="AJ27" s="18"/>
      <c r="AK27" s="18"/>
      <c r="AL27" s="16" t="s">
        <v>16</v>
      </c>
      <c r="AM27" s="16"/>
      <c r="AN27" s="18"/>
      <c r="AO27" s="18"/>
      <c r="AP27" s="16" t="s">
        <v>17</v>
      </c>
      <c r="AQ27" s="16"/>
      <c r="AR27" s="18"/>
      <c r="AS27" s="18"/>
      <c r="AT27" s="16" t="s">
        <v>18</v>
      </c>
      <c r="AU27" s="21"/>
    </row>
    <row r="28" spans="2:47" ht="13.5" customHeight="1" x14ac:dyDescent="0.2">
      <c r="B28" s="24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44"/>
      <c r="O28" s="14"/>
      <c r="P28" s="14"/>
      <c r="Q28" s="19"/>
      <c r="R28" s="19"/>
      <c r="S28" s="14"/>
      <c r="T28" s="14"/>
      <c r="U28" s="19"/>
      <c r="V28" s="19"/>
      <c r="W28" s="14"/>
      <c r="X28" s="14"/>
      <c r="Y28" s="19"/>
      <c r="Z28" s="19"/>
      <c r="AA28" s="14"/>
      <c r="AB28" s="14"/>
      <c r="AC28" s="14"/>
      <c r="AD28" s="14"/>
      <c r="AE28" s="14"/>
      <c r="AF28" s="14"/>
      <c r="AG28" s="14"/>
      <c r="AH28" s="14"/>
      <c r="AI28" s="14"/>
      <c r="AJ28" s="19"/>
      <c r="AK28" s="19"/>
      <c r="AL28" s="14"/>
      <c r="AM28" s="14"/>
      <c r="AN28" s="19"/>
      <c r="AO28" s="19"/>
      <c r="AP28" s="14"/>
      <c r="AQ28" s="14"/>
      <c r="AR28" s="19"/>
      <c r="AS28" s="19"/>
      <c r="AT28" s="14"/>
      <c r="AU28" s="22"/>
    </row>
    <row r="29" spans="2:47" ht="13.5" customHeight="1" x14ac:dyDescent="0.2"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44"/>
      <c r="O29" s="14"/>
      <c r="P29" s="14"/>
      <c r="Q29" s="19"/>
      <c r="R29" s="19"/>
      <c r="S29" s="14"/>
      <c r="T29" s="14"/>
      <c r="U29" s="19"/>
      <c r="V29" s="19"/>
      <c r="W29" s="14"/>
      <c r="X29" s="14"/>
      <c r="Y29" s="19"/>
      <c r="Z29" s="19"/>
      <c r="AA29" s="14"/>
      <c r="AB29" s="14"/>
      <c r="AC29" s="14"/>
      <c r="AD29" s="14"/>
      <c r="AE29" s="14"/>
      <c r="AF29" s="14"/>
      <c r="AG29" s="14"/>
      <c r="AH29" s="14"/>
      <c r="AI29" s="14"/>
      <c r="AJ29" s="19"/>
      <c r="AK29" s="19"/>
      <c r="AL29" s="14"/>
      <c r="AM29" s="14"/>
      <c r="AN29" s="19"/>
      <c r="AO29" s="19"/>
      <c r="AP29" s="14"/>
      <c r="AQ29" s="14"/>
      <c r="AR29" s="19"/>
      <c r="AS29" s="19"/>
      <c r="AT29" s="14"/>
      <c r="AU29" s="22"/>
    </row>
    <row r="30" spans="2:47" ht="13.5" customHeight="1" x14ac:dyDescent="0.2">
      <c r="B30" s="24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45"/>
      <c r="O30" s="17"/>
      <c r="P30" s="17"/>
      <c r="Q30" s="20"/>
      <c r="R30" s="20"/>
      <c r="S30" s="17"/>
      <c r="T30" s="17"/>
      <c r="U30" s="20"/>
      <c r="V30" s="20"/>
      <c r="W30" s="17"/>
      <c r="X30" s="17"/>
      <c r="Y30" s="20"/>
      <c r="Z30" s="20"/>
      <c r="AA30" s="17"/>
      <c r="AB30" s="17"/>
      <c r="AC30" s="17"/>
      <c r="AD30" s="17"/>
      <c r="AE30" s="17"/>
      <c r="AF30" s="17"/>
      <c r="AG30" s="17"/>
      <c r="AH30" s="17"/>
      <c r="AI30" s="17"/>
      <c r="AJ30" s="20"/>
      <c r="AK30" s="20"/>
      <c r="AL30" s="17"/>
      <c r="AM30" s="17"/>
      <c r="AN30" s="20"/>
      <c r="AO30" s="20"/>
      <c r="AP30" s="17"/>
      <c r="AQ30" s="17"/>
      <c r="AR30" s="20"/>
      <c r="AS30" s="20"/>
      <c r="AT30" s="17"/>
      <c r="AU30" s="23"/>
    </row>
    <row r="31" spans="2:47" ht="13.5" customHeight="1" x14ac:dyDescent="0.2">
      <c r="B31" s="67" t="s">
        <v>92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55" t="str">
        <f>IF(②予算書!I49&lt;&gt;0,②予算書!I49,"")</f>
        <v/>
      </c>
      <c r="O31" s="56"/>
      <c r="P31" s="56"/>
      <c r="Q31" s="56"/>
      <c r="R31" s="56"/>
      <c r="S31" s="56"/>
      <c r="T31" s="56"/>
      <c r="U31" s="56"/>
      <c r="V31" s="56"/>
      <c r="W31" s="39" t="s">
        <v>14</v>
      </c>
      <c r="X31" s="61"/>
      <c r="Y31" s="66" t="s">
        <v>13</v>
      </c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55" t="str">
        <f>IF(②予算書!I22&lt;&gt;"",②予算書!I22,"")</f>
        <v/>
      </c>
      <c r="AL31" s="56"/>
      <c r="AM31" s="56"/>
      <c r="AN31" s="56"/>
      <c r="AO31" s="56"/>
      <c r="AP31" s="56"/>
      <c r="AQ31" s="56"/>
      <c r="AR31" s="56"/>
      <c r="AS31" s="56"/>
      <c r="AT31" s="39" t="s">
        <v>14</v>
      </c>
      <c r="AU31" s="40"/>
    </row>
    <row r="32" spans="2:47" ht="13.5" customHeight="1" x14ac:dyDescent="0.2">
      <c r="B32" s="24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57"/>
      <c r="O32" s="58"/>
      <c r="P32" s="58"/>
      <c r="Q32" s="58"/>
      <c r="R32" s="58"/>
      <c r="S32" s="58"/>
      <c r="T32" s="58"/>
      <c r="U32" s="58"/>
      <c r="V32" s="58"/>
      <c r="W32" s="41"/>
      <c r="X32" s="62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57"/>
      <c r="AL32" s="58"/>
      <c r="AM32" s="58"/>
      <c r="AN32" s="58"/>
      <c r="AO32" s="58"/>
      <c r="AP32" s="58"/>
      <c r="AQ32" s="58"/>
      <c r="AR32" s="58"/>
      <c r="AS32" s="58"/>
      <c r="AT32" s="41"/>
      <c r="AU32" s="42"/>
    </row>
    <row r="33" spans="2:47" ht="13.5" customHeight="1" x14ac:dyDescent="0.2">
      <c r="B33" s="24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57"/>
      <c r="O33" s="58"/>
      <c r="P33" s="58"/>
      <c r="Q33" s="58"/>
      <c r="R33" s="58"/>
      <c r="S33" s="58"/>
      <c r="T33" s="58"/>
      <c r="U33" s="58"/>
      <c r="V33" s="58"/>
      <c r="W33" s="41"/>
      <c r="X33" s="62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57"/>
      <c r="AL33" s="58"/>
      <c r="AM33" s="58"/>
      <c r="AN33" s="58"/>
      <c r="AO33" s="58"/>
      <c r="AP33" s="58"/>
      <c r="AQ33" s="58"/>
      <c r="AR33" s="58"/>
      <c r="AS33" s="58"/>
      <c r="AT33" s="41"/>
      <c r="AU33" s="42"/>
    </row>
    <row r="34" spans="2:47" ht="13.5" customHeight="1" x14ac:dyDescent="0.2">
      <c r="B34" s="24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59"/>
      <c r="O34" s="60"/>
      <c r="P34" s="60"/>
      <c r="Q34" s="60"/>
      <c r="R34" s="60"/>
      <c r="S34" s="60"/>
      <c r="T34" s="60"/>
      <c r="U34" s="60"/>
      <c r="V34" s="60"/>
      <c r="W34" s="63"/>
      <c r="X34" s="64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59"/>
      <c r="AL34" s="60"/>
      <c r="AM34" s="60"/>
      <c r="AN34" s="60"/>
      <c r="AO34" s="60"/>
      <c r="AP34" s="60"/>
      <c r="AQ34" s="60"/>
      <c r="AR34" s="60"/>
      <c r="AS34" s="60"/>
      <c r="AT34" s="63"/>
      <c r="AU34" s="65"/>
    </row>
    <row r="35" spans="2:47" ht="13.5" customHeight="1" x14ac:dyDescent="0.2">
      <c r="B35" s="24" t="s">
        <v>9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35" t="e">
        <f>IF(②予算書!I20&lt;&gt;"",②予算書!I20,"")</f>
        <v>#VALUE!</v>
      </c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9" t="s">
        <v>14</v>
      </c>
      <c r="AO35" s="39"/>
      <c r="AP35" s="39"/>
      <c r="AQ35" s="39"/>
      <c r="AR35" s="39"/>
      <c r="AS35" s="39"/>
      <c r="AT35" s="39"/>
      <c r="AU35" s="40"/>
    </row>
    <row r="36" spans="2:47" ht="13.5" customHeight="1" x14ac:dyDescent="0.2">
      <c r="B36" s="24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37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41"/>
      <c r="AO36" s="41"/>
      <c r="AP36" s="41"/>
      <c r="AQ36" s="41"/>
      <c r="AR36" s="41"/>
      <c r="AS36" s="41"/>
      <c r="AT36" s="41"/>
      <c r="AU36" s="42"/>
    </row>
    <row r="37" spans="2:47" ht="13.5" customHeight="1" x14ac:dyDescent="0.2">
      <c r="B37" s="24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37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41"/>
      <c r="AO37" s="41"/>
      <c r="AP37" s="41"/>
      <c r="AQ37" s="41"/>
      <c r="AR37" s="41"/>
      <c r="AS37" s="41"/>
      <c r="AT37" s="41"/>
      <c r="AU37" s="42"/>
    </row>
    <row r="38" spans="2:47" ht="13.5" customHeight="1" x14ac:dyDescent="0.2">
      <c r="B38" s="24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45" t="s">
        <v>67</v>
      </c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23"/>
    </row>
    <row r="39" spans="2:47" ht="13.5" customHeight="1" x14ac:dyDescent="0.2">
      <c r="B39" s="24" t="s">
        <v>10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6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8"/>
    </row>
    <row r="40" spans="2:47" ht="13.5" customHeight="1" x14ac:dyDescent="0.2">
      <c r="B40" s="24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9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1"/>
    </row>
    <row r="41" spans="2:47" ht="13.5" customHeight="1" x14ac:dyDescent="0.2">
      <c r="B41" s="24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1"/>
    </row>
    <row r="42" spans="2:47" ht="13.5" customHeight="1" x14ac:dyDescent="0.2">
      <c r="B42" s="24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9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1"/>
    </row>
    <row r="43" spans="2:47" ht="13.5" customHeight="1" x14ac:dyDescent="0.2">
      <c r="B43" s="24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9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1"/>
    </row>
    <row r="44" spans="2:47" ht="13.5" customHeight="1" x14ac:dyDescent="0.2">
      <c r="B44" s="24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32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4"/>
    </row>
    <row r="45" spans="2:47" ht="13.5" customHeight="1" x14ac:dyDescent="0.2">
      <c r="B45" s="24" t="s">
        <v>11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79" t="s">
        <v>58</v>
      </c>
      <c r="AC45" s="80"/>
      <c r="AD45" s="80"/>
      <c r="AE45" s="80"/>
      <c r="AF45" s="80"/>
      <c r="AG45" s="81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9"/>
    </row>
    <row r="46" spans="2:47" ht="13.5" customHeight="1" x14ac:dyDescent="0.2">
      <c r="B46" s="24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82"/>
      <c r="AC46" s="83"/>
      <c r="AD46" s="83"/>
      <c r="AE46" s="83"/>
      <c r="AF46" s="83"/>
      <c r="AG46" s="84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9"/>
    </row>
    <row r="47" spans="2:47" ht="13.5" customHeight="1" x14ac:dyDescent="0.2">
      <c r="B47" s="2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82"/>
      <c r="AC47" s="83"/>
      <c r="AD47" s="83"/>
      <c r="AE47" s="83"/>
      <c r="AF47" s="83"/>
      <c r="AG47" s="84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9"/>
    </row>
    <row r="48" spans="2:47" ht="13.5" customHeight="1" x14ac:dyDescent="0.2">
      <c r="B48" s="2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85"/>
      <c r="AC48" s="86"/>
      <c r="AD48" s="86"/>
      <c r="AE48" s="86"/>
      <c r="AF48" s="86"/>
      <c r="AG48" s="87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9"/>
    </row>
    <row r="49" spans="2:47" ht="13.5" customHeight="1" x14ac:dyDescent="0.2">
      <c r="B49" s="24" t="s">
        <v>12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68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70"/>
    </row>
    <row r="50" spans="2:47" ht="13.5" customHeight="1" x14ac:dyDescent="0.2">
      <c r="B50" s="24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71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3"/>
    </row>
    <row r="51" spans="2:47" ht="13.5" customHeight="1" x14ac:dyDescent="0.2">
      <c r="B51" s="2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71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3"/>
    </row>
    <row r="52" spans="2:47" ht="13.5" customHeight="1" thickBot="1" x14ac:dyDescent="0.25">
      <c r="B52" s="77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4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6"/>
    </row>
    <row r="54" spans="2:47" ht="13.5" customHeight="1" thickBot="1" x14ac:dyDescent="0.25">
      <c r="S54" t="s">
        <v>61</v>
      </c>
    </row>
    <row r="55" spans="2:47" ht="13.5" customHeight="1" thickBot="1" x14ac:dyDescent="0.25">
      <c r="T55" s="90" t="s">
        <v>62</v>
      </c>
      <c r="U55" s="91"/>
      <c r="V55" s="91"/>
      <c r="W55" s="91"/>
      <c r="X55" s="91"/>
      <c r="Y55" s="91"/>
      <c r="Z55" s="91"/>
      <c r="AA55" s="92"/>
      <c r="AB55" s="102" t="s">
        <v>63</v>
      </c>
      <c r="AC55" s="91"/>
      <c r="AD55" s="91"/>
      <c r="AE55" s="91"/>
      <c r="AF55" s="91" t="s">
        <v>95</v>
      </c>
      <c r="AG55" s="91"/>
      <c r="AH55" s="91"/>
      <c r="AI55" s="91"/>
      <c r="AJ55" s="91"/>
      <c r="AK55" s="91"/>
      <c r="AL55" s="91"/>
      <c r="AM55" s="91"/>
      <c r="AN55" s="91"/>
      <c r="AO55" s="91"/>
      <c r="AP55" s="91"/>
      <c r="AQ55" s="91"/>
      <c r="AR55" s="91" t="s">
        <v>64</v>
      </c>
      <c r="AS55" s="91"/>
      <c r="AT55" s="91"/>
      <c r="AU55" s="92"/>
    </row>
    <row r="56" spans="2:47" ht="13.5" customHeight="1" thickTop="1" x14ac:dyDescent="0.2">
      <c r="T56" s="93"/>
      <c r="U56" s="94"/>
      <c r="V56" s="94"/>
      <c r="W56" s="94"/>
      <c r="X56" s="94"/>
      <c r="Y56" s="94"/>
      <c r="Z56" s="94"/>
      <c r="AA56" s="95"/>
      <c r="AB56" s="103"/>
      <c r="AC56" s="94"/>
      <c r="AD56" s="94"/>
      <c r="AE56" s="94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95"/>
    </row>
    <row r="57" spans="2:47" ht="13.5" customHeight="1" x14ac:dyDescent="0.2">
      <c r="T57" s="96"/>
      <c r="U57" s="97"/>
      <c r="V57" s="97"/>
      <c r="W57" s="97"/>
      <c r="X57" s="97"/>
      <c r="Y57" s="97"/>
      <c r="Z57" s="97"/>
      <c r="AA57" s="98"/>
      <c r="AB57" s="104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8"/>
    </row>
    <row r="58" spans="2:47" ht="13.5" customHeight="1" thickBot="1" x14ac:dyDescent="0.25">
      <c r="T58" s="99"/>
      <c r="U58" s="100"/>
      <c r="V58" s="100"/>
      <c r="W58" s="100"/>
      <c r="X58" s="100"/>
      <c r="Y58" s="100"/>
      <c r="Z58" s="100"/>
      <c r="AA58" s="101"/>
      <c r="AB58" s="105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  <c r="AS58" s="100"/>
      <c r="AT58" s="100"/>
      <c r="AU58" s="101"/>
    </row>
  </sheetData>
  <mergeCells count="67">
    <mergeCell ref="T55:AA55"/>
    <mergeCell ref="T56:AA58"/>
    <mergeCell ref="AR55:AU55"/>
    <mergeCell ref="AN55:AQ55"/>
    <mergeCell ref="AJ55:AM55"/>
    <mergeCell ref="AR56:AU58"/>
    <mergeCell ref="AN56:AQ58"/>
    <mergeCell ref="AJ56:AM58"/>
    <mergeCell ref="AB55:AE55"/>
    <mergeCell ref="AF55:AI55"/>
    <mergeCell ref="AB56:AE58"/>
    <mergeCell ref="AF56:AI58"/>
    <mergeCell ref="N49:AU52"/>
    <mergeCell ref="B49:M52"/>
    <mergeCell ref="N38:AU38"/>
    <mergeCell ref="B45:M48"/>
    <mergeCell ref="AB45:AG48"/>
    <mergeCell ref="AH45:AU48"/>
    <mergeCell ref="N45:AA48"/>
    <mergeCell ref="A1:AU3"/>
    <mergeCell ref="W10:AC11"/>
    <mergeCell ref="A7:L8"/>
    <mergeCell ref="AC5:AF6"/>
    <mergeCell ref="N31:V34"/>
    <mergeCell ref="W31:X34"/>
    <mergeCell ref="AK31:AS34"/>
    <mergeCell ref="AT31:AU34"/>
    <mergeCell ref="AS14:AT15"/>
    <mergeCell ref="Y31:AJ34"/>
    <mergeCell ref="B31:M34"/>
    <mergeCell ref="Y27:Z30"/>
    <mergeCell ref="W27:X30"/>
    <mergeCell ref="U27:V30"/>
    <mergeCell ref="S27:T30"/>
    <mergeCell ref="Q27:R30"/>
    <mergeCell ref="AN5:AO6"/>
    <mergeCell ref="AL5:AM6"/>
    <mergeCell ref="AJ5:AK6"/>
    <mergeCell ref="B35:M38"/>
    <mergeCell ref="N39:AU44"/>
    <mergeCell ref="B39:M44"/>
    <mergeCell ref="N35:AM37"/>
    <mergeCell ref="AN35:AU37"/>
    <mergeCell ref="N27:P30"/>
    <mergeCell ref="W14:AC15"/>
    <mergeCell ref="W12:AC13"/>
    <mergeCell ref="B19:M22"/>
    <mergeCell ref="N19:AU22"/>
    <mergeCell ref="B23:M26"/>
    <mergeCell ref="N23:AU26"/>
    <mergeCell ref="B27:M30"/>
    <mergeCell ref="AT5:AU6"/>
    <mergeCell ref="AD10:AT11"/>
    <mergeCell ref="AD12:AT13"/>
    <mergeCell ref="AD14:AR15"/>
    <mergeCell ref="AA27:AB30"/>
    <mergeCell ref="AG27:AI30"/>
    <mergeCell ref="AJ27:AK30"/>
    <mergeCell ref="AL27:AM30"/>
    <mergeCell ref="AN27:AO30"/>
    <mergeCell ref="AP27:AQ30"/>
    <mergeCell ref="AR27:AS30"/>
    <mergeCell ref="AT27:AU30"/>
    <mergeCell ref="AC27:AF30"/>
    <mergeCell ref="AG5:AI6"/>
    <mergeCell ref="AR5:AS6"/>
    <mergeCell ref="AP5:AQ6"/>
  </mergeCells>
  <phoneticPr fontId="1"/>
  <dataValidations count="1">
    <dataValidation imeMode="hiragana" allowBlank="1" showInputMessage="1" showErrorMessage="1" sqref="AD10:AT13 AD14:AR15 N19:AU26 N39:AU44 N45:AA48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Header>&amp;L（様式第１号）</oddHeader>
  </headerFooter>
  <ignoredErrors>
    <ignoredError sqref="N35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Check Box 2">
              <controlPr defaultSize="0" autoFill="0" autoLine="0" autoPict="0">
                <anchor moveWithCells="1">
                  <from>
                    <xdr:col>14</xdr:col>
                    <xdr:colOff>15240</xdr:colOff>
                    <xdr:row>50</xdr:row>
                    <xdr:rowOff>22860</xdr:rowOff>
                  </from>
                  <to>
                    <xdr:col>24</xdr:col>
                    <xdr:colOff>53340</xdr:colOff>
                    <xdr:row>51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Fill="0" autoLine="0" autoPict="0">
                <anchor moveWithCells="1">
                  <from>
                    <xdr:col>14</xdr:col>
                    <xdr:colOff>15240</xdr:colOff>
                    <xdr:row>48</xdr:row>
                    <xdr:rowOff>106680</xdr:rowOff>
                  </from>
                  <to>
                    <xdr:col>22</xdr:col>
                    <xdr:colOff>15240</xdr:colOff>
                    <xdr:row>49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M50"/>
  <sheetViews>
    <sheetView view="pageBreakPreview" topLeftCell="A3" zoomScale="85" zoomScaleNormal="100" zoomScaleSheetLayoutView="85" workbookViewId="0">
      <selection activeCell="I43" sqref="I43:R44"/>
    </sheetView>
  </sheetViews>
  <sheetFormatPr defaultColWidth="2.21875" defaultRowHeight="13.2" x14ac:dyDescent="0.2"/>
  <sheetData>
    <row r="1" spans="1:39" x14ac:dyDescent="0.2">
      <c r="A1" s="54" t="s">
        <v>20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</row>
    <row r="2" spans="1:39" x14ac:dyDescent="0.2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</row>
    <row r="3" spans="1:39" x14ac:dyDescent="0.2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</row>
    <row r="4" spans="1:39" ht="13.8" thickBot="1" x14ac:dyDescent="0.25"/>
    <row r="5" spans="1:39" x14ac:dyDescent="0.2">
      <c r="B5" s="129" t="s">
        <v>22</v>
      </c>
      <c r="C5" s="130"/>
      <c r="D5" s="130"/>
      <c r="E5" s="130"/>
      <c r="F5" s="130"/>
      <c r="G5" s="130"/>
      <c r="H5" s="130"/>
      <c r="I5" s="139" t="str">
        <f>IF(①申請書!AD12&lt;&gt;"",①申請書!AD12,"")</f>
        <v/>
      </c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1"/>
    </row>
    <row r="6" spans="1:39" ht="13.8" thickBot="1" x14ac:dyDescent="0.25">
      <c r="B6" s="99"/>
      <c r="C6" s="100"/>
      <c r="D6" s="100"/>
      <c r="E6" s="100"/>
      <c r="F6" s="100"/>
      <c r="G6" s="100"/>
      <c r="H6" s="100"/>
      <c r="I6" s="74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6"/>
    </row>
    <row r="9" spans="1:39" ht="13.8" thickBot="1" x14ac:dyDescent="0.25">
      <c r="B9" t="s">
        <v>21</v>
      </c>
      <c r="AL9" s="5" t="s">
        <v>51</v>
      </c>
    </row>
    <row r="10" spans="1:39" x14ac:dyDescent="0.2">
      <c r="B10" s="129" t="s">
        <v>23</v>
      </c>
      <c r="C10" s="130"/>
      <c r="D10" s="130"/>
      <c r="E10" s="130"/>
      <c r="F10" s="130"/>
      <c r="G10" s="130"/>
      <c r="H10" s="130"/>
      <c r="I10" s="130" t="s">
        <v>24</v>
      </c>
      <c r="J10" s="130"/>
      <c r="K10" s="130"/>
      <c r="L10" s="130"/>
      <c r="M10" s="130"/>
      <c r="N10" s="130"/>
      <c r="O10" s="130"/>
      <c r="P10" s="130"/>
      <c r="Q10" s="130"/>
      <c r="R10" s="130"/>
      <c r="S10" s="130" t="s">
        <v>25</v>
      </c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1"/>
    </row>
    <row r="11" spans="1:39" ht="13.8" thickBot="1" x14ac:dyDescent="0.25">
      <c r="B11" s="99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1"/>
    </row>
    <row r="12" spans="1:39" x14ac:dyDescent="0.2">
      <c r="B12" s="122" t="s">
        <v>69</v>
      </c>
      <c r="C12" s="123"/>
      <c r="D12" s="123"/>
      <c r="E12" s="123"/>
      <c r="F12" s="123"/>
      <c r="G12" s="123"/>
      <c r="H12" s="123"/>
      <c r="I12" s="116" t="str">
        <f>IF(I49&lt;&gt;"",I49-I14-I16-I18-I20-I22,"")</f>
        <v/>
      </c>
      <c r="J12" s="116"/>
      <c r="K12" s="116"/>
      <c r="L12" s="116"/>
      <c r="M12" s="116"/>
      <c r="N12" s="116"/>
      <c r="O12" s="116"/>
      <c r="P12" s="116"/>
      <c r="Q12" s="116"/>
      <c r="R12" s="116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8"/>
    </row>
    <row r="13" spans="1:39" x14ac:dyDescent="0.2">
      <c r="B13" s="124"/>
      <c r="C13" s="125"/>
      <c r="D13" s="125"/>
      <c r="E13" s="125"/>
      <c r="F13" s="125"/>
      <c r="G13" s="125"/>
      <c r="H13" s="125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3"/>
    </row>
    <row r="14" spans="1:39" x14ac:dyDescent="0.2">
      <c r="B14" s="106"/>
      <c r="C14" s="107"/>
      <c r="D14" s="107"/>
      <c r="E14" s="107"/>
      <c r="F14" s="107"/>
      <c r="G14" s="107"/>
      <c r="H14" s="107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3"/>
    </row>
    <row r="15" spans="1:39" x14ac:dyDescent="0.2">
      <c r="B15" s="106"/>
      <c r="C15" s="107"/>
      <c r="D15" s="107"/>
      <c r="E15" s="107"/>
      <c r="F15" s="107"/>
      <c r="G15" s="107"/>
      <c r="H15" s="107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3"/>
    </row>
    <row r="16" spans="1:39" x14ac:dyDescent="0.2">
      <c r="B16" s="106"/>
      <c r="C16" s="107"/>
      <c r="D16" s="107"/>
      <c r="E16" s="107"/>
      <c r="F16" s="107"/>
      <c r="G16" s="107"/>
      <c r="H16" s="107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3"/>
    </row>
    <row r="17" spans="2:38" x14ac:dyDescent="0.2">
      <c r="B17" s="106"/>
      <c r="C17" s="107"/>
      <c r="D17" s="107"/>
      <c r="E17" s="107"/>
      <c r="F17" s="107"/>
      <c r="G17" s="107"/>
      <c r="H17" s="107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3"/>
    </row>
    <row r="18" spans="2:38" x14ac:dyDescent="0.2">
      <c r="B18" s="106"/>
      <c r="C18" s="107"/>
      <c r="D18" s="107"/>
      <c r="E18" s="107"/>
      <c r="F18" s="107"/>
      <c r="G18" s="107"/>
      <c r="H18" s="107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3"/>
    </row>
    <row r="19" spans="2:38" x14ac:dyDescent="0.2">
      <c r="B19" s="106"/>
      <c r="C19" s="107"/>
      <c r="D19" s="107"/>
      <c r="E19" s="107"/>
      <c r="F19" s="107"/>
      <c r="G19" s="107"/>
      <c r="H19" s="107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3"/>
    </row>
    <row r="20" spans="2:38" x14ac:dyDescent="0.2">
      <c r="B20" s="96" t="s">
        <v>27</v>
      </c>
      <c r="C20" s="97"/>
      <c r="D20" s="97"/>
      <c r="E20" s="97"/>
      <c r="F20" s="97"/>
      <c r="G20" s="97"/>
      <c r="H20" s="97"/>
      <c r="I20" s="132" t="e">
        <f>ROUNDDOWN(IF(I49&lt;&gt;"",IF((I49-I22)/2&gt;=100000,100000,(I49-I22)/2),""),-3)</f>
        <v>#VALUE!</v>
      </c>
      <c r="J20" s="132"/>
      <c r="K20" s="132"/>
      <c r="L20" s="132"/>
      <c r="M20" s="132"/>
      <c r="N20" s="132"/>
      <c r="O20" s="132"/>
      <c r="P20" s="132"/>
      <c r="Q20" s="132"/>
      <c r="R20" s="132"/>
      <c r="S20" s="133" t="s">
        <v>70</v>
      </c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70"/>
    </row>
    <row r="21" spans="2:38" x14ac:dyDescent="0.2">
      <c r="B21" s="96"/>
      <c r="C21" s="97"/>
      <c r="D21" s="97"/>
      <c r="E21" s="97"/>
      <c r="F21" s="97"/>
      <c r="G21" s="97"/>
      <c r="H21" s="97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4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6"/>
    </row>
    <row r="22" spans="2:38" x14ac:dyDescent="0.2">
      <c r="B22" s="96" t="s">
        <v>71</v>
      </c>
      <c r="C22" s="97"/>
      <c r="D22" s="97"/>
      <c r="E22" s="97"/>
      <c r="F22" s="97"/>
      <c r="G22" s="97"/>
      <c r="H22" s="97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3"/>
    </row>
    <row r="23" spans="2:38" ht="13.8" thickBot="1" x14ac:dyDescent="0.25">
      <c r="B23" s="137"/>
      <c r="C23" s="138"/>
      <c r="D23" s="138"/>
      <c r="E23" s="138"/>
      <c r="F23" s="138"/>
      <c r="G23" s="138"/>
      <c r="H23" s="138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5"/>
    </row>
    <row r="24" spans="2:38" ht="13.8" thickTop="1" x14ac:dyDescent="0.2">
      <c r="B24" s="93" t="s">
        <v>26</v>
      </c>
      <c r="C24" s="94"/>
      <c r="D24" s="94"/>
      <c r="E24" s="94"/>
      <c r="F24" s="94"/>
      <c r="G24" s="94"/>
      <c r="H24" s="94"/>
      <c r="I24" s="116" t="e">
        <f>IF(SUM(I12:R23)&lt;&gt;0,SUM(I12:R23),"")</f>
        <v>#VALUE!</v>
      </c>
      <c r="J24" s="116"/>
      <c r="K24" s="116"/>
      <c r="L24" s="116"/>
      <c r="M24" s="116"/>
      <c r="N24" s="116"/>
      <c r="O24" s="116"/>
      <c r="P24" s="116"/>
      <c r="Q24" s="116"/>
      <c r="R24" s="116"/>
      <c r="S24" s="118" t="e">
        <f>IF(I24&lt;&gt;I49,"収支が整合してません","")</f>
        <v>#VALUE!</v>
      </c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9"/>
    </row>
    <row r="25" spans="2:38" ht="13.8" thickBot="1" x14ac:dyDescent="0.25">
      <c r="B25" s="99"/>
      <c r="C25" s="100"/>
      <c r="D25" s="100"/>
      <c r="E25" s="100"/>
      <c r="F25" s="100"/>
      <c r="G25" s="100"/>
      <c r="H25" s="100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1"/>
    </row>
    <row r="28" spans="2:38" ht="13.8" thickBot="1" x14ac:dyDescent="0.25">
      <c r="B28" t="s">
        <v>30</v>
      </c>
      <c r="AL28" s="5" t="s">
        <v>51</v>
      </c>
    </row>
    <row r="29" spans="2:38" x14ac:dyDescent="0.2">
      <c r="B29" s="129" t="s">
        <v>23</v>
      </c>
      <c r="C29" s="130"/>
      <c r="D29" s="130"/>
      <c r="E29" s="130"/>
      <c r="F29" s="130"/>
      <c r="G29" s="130"/>
      <c r="H29" s="130"/>
      <c r="I29" s="130" t="s">
        <v>91</v>
      </c>
      <c r="J29" s="130"/>
      <c r="K29" s="130"/>
      <c r="L29" s="130"/>
      <c r="M29" s="130"/>
      <c r="N29" s="130"/>
      <c r="O29" s="130"/>
      <c r="P29" s="130"/>
      <c r="Q29" s="130"/>
      <c r="R29" s="130"/>
      <c r="S29" s="130" t="s">
        <v>25</v>
      </c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1"/>
    </row>
    <row r="30" spans="2:38" ht="13.8" thickBot="1" x14ac:dyDescent="0.25">
      <c r="B30" s="99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1"/>
    </row>
    <row r="31" spans="2:38" x14ac:dyDescent="0.2">
      <c r="B31" s="122" t="s">
        <v>34</v>
      </c>
      <c r="C31" s="123"/>
      <c r="D31" s="123"/>
      <c r="E31" s="123"/>
      <c r="F31" s="123"/>
      <c r="G31" s="123"/>
      <c r="H31" s="123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8"/>
    </row>
    <row r="32" spans="2:38" x14ac:dyDescent="0.2">
      <c r="B32" s="124"/>
      <c r="C32" s="125"/>
      <c r="D32" s="125"/>
      <c r="E32" s="125"/>
      <c r="F32" s="125"/>
      <c r="G32" s="125"/>
      <c r="H32" s="125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3"/>
    </row>
    <row r="33" spans="2:38" x14ac:dyDescent="0.2">
      <c r="B33" s="124" t="s">
        <v>35</v>
      </c>
      <c r="C33" s="125"/>
      <c r="D33" s="125"/>
      <c r="E33" s="125"/>
      <c r="F33" s="125"/>
      <c r="G33" s="125"/>
      <c r="H33" s="125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3"/>
    </row>
    <row r="34" spans="2:38" x14ac:dyDescent="0.2">
      <c r="B34" s="124"/>
      <c r="C34" s="125"/>
      <c r="D34" s="125"/>
      <c r="E34" s="125"/>
      <c r="F34" s="125"/>
      <c r="G34" s="125"/>
      <c r="H34" s="125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3"/>
    </row>
    <row r="35" spans="2:38" x14ac:dyDescent="0.2">
      <c r="B35" s="106"/>
      <c r="C35" s="107"/>
      <c r="D35" s="107"/>
      <c r="E35" s="107"/>
      <c r="F35" s="107"/>
      <c r="G35" s="107"/>
      <c r="H35" s="107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3"/>
    </row>
    <row r="36" spans="2:38" x14ac:dyDescent="0.2">
      <c r="B36" s="106"/>
      <c r="C36" s="107"/>
      <c r="D36" s="107"/>
      <c r="E36" s="107"/>
      <c r="F36" s="107"/>
      <c r="G36" s="107"/>
      <c r="H36" s="107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3"/>
    </row>
    <row r="37" spans="2:38" x14ac:dyDescent="0.2">
      <c r="B37" s="106"/>
      <c r="C37" s="107"/>
      <c r="D37" s="107"/>
      <c r="E37" s="107"/>
      <c r="F37" s="107"/>
      <c r="G37" s="107"/>
      <c r="H37" s="107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3"/>
    </row>
    <row r="38" spans="2:38" x14ac:dyDescent="0.2">
      <c r="B38" s="106"/>
      <c r="C38" s="107"/>
      <c r="D38" s="107"/>
      <c r="E38" s="107"/>
      <c r="F38" s="107"/>
      <c r="G38" s="107"/>
      <c r="H38" s="107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3"/>
    </row>
    <row r="39" spans="2:38" x14ac:dyDescent="0.2">
      <c r="B39" s="106"/>
      <c r="C39" s="107"/>
      <c r="D39" s="107"/>
      <c r="E39" s="107"/>
      <c r="F39" s="107"/>
      <c r="G39" s="107"/>
      <c r="H39" s="107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12"/>
      <c r="AL39" s="113"/>
    </row>
    <row r="40" spans="2:38" x14ac:dyDescent="0.2">
      <c r="B40" s="106"/>
      <c r="C40" s="107"/>
      <c r="D40" s="107"/>
      <c r="E40" s="107"/>
      <c r="F40" s="107"/>
      <c r="G40" s="107"/>
      <c r="H40" s="107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2"/>
      <c r="AK40" s="112"/>
      <c r="AL40" s="113"/>
    </row>
    <row r="41" spans="2:38" x14ac:dyDescent="0.2">
      <c r="B41" s="106"/>
      <c r="C41" s="107"/>
      <c r="D41" s="107"/>
      <c r="E41" s="107"/>
      <c r="F41" s="107"/>
      <c r="G41" s="107"/>
      <c r="H41" s="107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113"/>
    </row>
    <row r="42" spans="2:38" x14ac:dyDescent="0.2">
      <c r="B42" s="106"/>
      <c r="C42" s="107"/>
      <c r="D42" s="107"/>
      <c r="E42" s="107"/>
      <c r="F42" s="107"/>
      <c r="G42" s="107"/>
      <c r="H42" s="107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3"/>
    </row>
    <row r="43" spans="2:38" x14ac:dyDescent="0.2">
      <c r="B43" s="106"/>
      <c r="C43" s="107"/>
      <c r="D43" s="107"/>
      <c r="E43" s="107"/>
      <c r="F43" s="107"/>
      <c r="G43" s="107"/>
      <c r="H43" s="107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3"/>
    </row>
    <row r="44" spans="2:38" x14ac:dyDescent="0.2">
      <c r="B44" s="106"/>
      <c r="C44" s="107"/>
      <c r="D44" s="107"/>
      <c r="E44" s="107"/>
      <c r="F44" s="107"/>
      <c r="G44" s="107"/>
      <c r="H44" s="107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  <c r="AL44" s="113"/>
    </row>
    <row r="45" spans="2:38" x14ac:dyDescent="0.2">
      <c r="B45" s="106"/>
      <c r="C45" s="107"/>
      <c r="D45" s="107"/>
      <c r="E45" s="107"/>
      <c r="F45" s="107"/>
      <c r="G45" s="107"/>
      <c r="H45" s="107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12"/>
      <c r="AL45" s="113"/>
    </row>
    <row r="46" spans="2:38" x14ac:dyDescent="0.2">
      <c r="B46" s="106"/>
      <c r="C46" s="107"/>
      <c r="D46" s="107"/>
      <c r="E46" s="107"/>
      <c r="F46" s="107"/>
      <c r="G46" s="107"/>
      <c r="H46" s="107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2"/>
      <c r="AK46" s="112"/>
      <c r="AL46" s="113"/>
    </row>
    <row r="47" spans="2:38" x14ac:dyDescent="0.2">
      <c r="B47" s="106"/>
      <c r="C47" s="107"/>
      <c r="D47" s="107"/>
      <c r="E47" s="107"/>
      <c r="F47" s="107"/>
      <c r="G47" s="107"/>
      <c r="H47" s="107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2"/>
      <c r="AL47" s="113"/>
    </row>
    <row r="48" spans="2:38" ht="13.8" thickBot="1" x14ac:dyDescent="0.25">
      <c r="B48" s="108"/>
      <c r="C48" s="109"/>
      <c r="D48" s="109"/>
      <c r="E48" s="109"/>
      <c r="F48" s="109"/>
      <c r="G48" s="109"/>
      <c r="H48" s="109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14"/>
      <c r="AL48" s="115"/>
    </row>
    <row r="49" spans="2:38" ht="13.8" thickTop="1" x14ac:dyDescent="0.2">
      <c r="B49" s="93" t="s">
        <v>72</v>
      </c>
      <c r="C49" s="94"/>
      <c r="D49" s="94"/>
      <c r="E49" s="94"/>
      <c r="F49" s="94"/>
      <c r="G49" s="94"/>
      <c r="H49" s="94"/>
      <c r="I49" s="116" t="str">
        <f>IF(SUM(I31:R48)&lt;&gt;0,SUM(I31:R48),"")</f>
        <v/>
      </c>
      <c r="J49" s="116"/>
      <c r="K49" s="116"/>
      <c r="L49" s="116"/>
      <c r="M49" s="116"/>
      <c r="N49" s="116"/>
      <c r="O49" s="116"/>
      <c r="P49" s="116"/>
      <c r="Q49" s="116"/>
      <c r="R49" s="116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18"/>
      <c r="AK49" s="118"/>
      <c r="AL49" s="119"/>
    </row>
    <row r="50" spans="2:38" ht="13.8" thickBot="1" x14ac:dyDescent="0.25">
      <c r="B50" s="99"/>
      <c r="C50" s="100"/>
      <c r="D50" s="100"/>
      <c r="E50" s="100"/>
      <c r="F50" s="100"/>
      <c r="G50" s="100"/>
      <c r="H50" s="100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1"/>
    </row>
  </sheetData>
  <mergeCells count="60">
    <mergeCell ref="A1:AM3"/>
    <mergeCell ref="B5:H6"/>
    <mergeCell ref="I5:AL6"/>
    <mergeCell ref="B10:H11"/>
    <mergeCell ref="S10:AL11"/>
    <mergeCell ref="I10:R11"/>
    <mergeCell ref="S12:AL13"/>
    <mergeCell ref="I12:R13"/>
    <mergeCell ref="B12:H13"/>
    <mergeCell ref="B14:H15"/>
    <mergeCell ref="I14:R15"/>
    <mergeCell ref="S14:AL15"/>
    <mergeCell ref="B16:H17"/>
    <mergeCell ref="I16:R17"/>
    <mergeCell ref="S16:AL17"/>
    <mergeCell ref="B18:H19"/>
    <mergeCell ref="I18:R19"/>
    <mergeCell ref="S18:AL19"/>
    <mergeCell ref="B20:H21"/>
    <mergeCell ref="I20:R21"/>
    <mergeCell ref="S20:AL21"/>
    <mergeCell ref="B22:H23"/>
    <mergeCell ref="I22:R23"/>
    <mergeCell ref="S22:AL23"/>
    <mergeCell ref="B24:H25"/>
    <mergeCell ref="I24:R25"/>
    <mergeCell ref="S24:AL25"/>
    <mergeCell ref="B29:H30"/>
    <mergeCell ref="I29:R30"/>
    <mergeCell ref="S29:AL30"/>
    <mergeCell ref="B31:H32"/>
    <mergeCell ref="I31:R32"/>
    <mergeCell ref="S31:AL32"/>
    <mergeCell ref="B33:H34"/>
    <mergeCell ref="I33:R34"/>
    <mergeCell ref="S33:AL34"/>
    <mergeCell ref="B35:H36"/>
    <mergeCell ref="I35:R36"/>
    <mergeCell ref="S35:AL36"/>
    <mergeCell ref="B37:H38"/>
    <mergeCell ref="I37:R38"/>
    <mergeCell ref="S37:AL38"/>
    <mergeCell ref="B39:H40"/>
    <mergeCell ref="I39:R40"/>
    <mergeCell ref="S39:AL40"/>
    <mergeCell ref="B41:H42"/>
    <mergeCell ref="I41:R42"/>
    <mergeCell ref="S41:AL42"/>
    <mergeCell ref="B43:H44"/>
    <mergeCell ref="I43:R44"/>
    <mergeCell ref="S43:AL44"/>
    <mergeCell ref="B45:H46"/>
    <mergeCell ref="I45:R46"/>
    <mergeCell ref="S45:AL46"/>
    <mergeCell ref="B47:H48"/>
    <mergeCell ref="I47:R48"/>
    <mergeCell ref="S47:AL48"/>
    <mergeCell ref="B49:H50"/>
    <mergeCell ref="I49:R50"/>
    <mergeCell ref="S49:AL50"/>
  </mergeCells>
  <phoneticPr fontId="1"/>
  <conditionalFormatting sqref="I24:R25">
    <cfRule type="cellIs" dxfId="1" priority="1" operator="notEqual">
      <formula>$I$49</formula>
    </cfRule>
  </conditionalFormatting>
  <dataValidations count="1">
    <dataValidation imeMode="hiragana" allowBlank="1" showInputMessage="1" showErrorMessage="1" sqref="B14:H19 B35:H48 S12:AL19 S31:AL48" xr:uid="{00000000-0002-0000-0100-000000000000}"/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M50"/>
  <sheetViews>
    <sheetView view="pageBreakPreview" topLeftCell="A7" zoomScale="85" zoomScaleNormal="100" zoomScaleSheetLayoutView="85" workbookViewId="0">
      <selection activeCell="I41" sqref="I39:R42"/>
    </sheetView>
  </sheetViews>
  <sheetFormatPr defaultColWidth="2.21875" defaultRowHeight="13.2" x14ac:dyDescent="0.2"/>
  <sheetData>
    <row r="1" spans="1:39" x14ac:dyDescent="0.2">
      <c r="A1" s="54" t="s">
        <v>36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</row>
    <row r="2" spans="1:39" x14ac:dyDescent="0.2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</row>
    <row r="3" spans="1:39" x14ac:dyDescent="0.2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</row>
    <row r="4" spans="1:39" ht="13.8" thickBot="1" x14ac:dyDescent="0.25"/>
    <row r="5" spans="1:39" x14ac:dyDescent="0.2">
      <c r="B5" s="129" t="s">
        <v>22</v>
      </c>
      <c r="C5" s="130"/>
      <c r="D5" s="130"/>
      <c r="E5" s="130"/>
      <c r="F5" s="130"/>
      <c r="G5" s="130"/>
      <c r="H5" s="130"/>
      <c r="I5" s="139" t="str">
        <f>IF(①申請書!AD12&lt;&gt;"",①申請書!AD12,"")</f>
        <v/>
      </c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1"/>
    </row>
    <row r="6" spans="1:39" ht="13.8" thickBot="1" x14ac:dyDescent="0.25">
      <c r="B6" s="99"/>
      <c r="C6" s="100"/>
      <c r="D6" s="100"/>
      <c r="E6" s="100"/>
      <c r="F6" s="100"/>
      <c r="G6" s="100"/>
      <c r="H6" s="100"/>
      <c r="I6" s="74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6"/>
    </row>
    <row r="9" spans="1:39" ht="13.8" thickBot="1" x14ac:dyDescent="0.25">
      <c r="B9" t="s">
        <v>21</v>
      </c>
      <c r="AL9" s="5" t="s">
        <v>51</v>
      </c>
    </row>
    <row r="10" spans="1:39" x14ac:dyDescent="0.2">
      <c r="B10" s="129" t="s">
        <v>23</v>
      </c>
      <c r="C10" s="130"/>
      <c r="D10" s="130"/>
      <c r="E10" s="130"/>
      <c r="F10" s="130"/>
      <c r="G10" s="130"/>
      <c r="H10" s="130"/>
      <c r="I10" s="130" t="s">
        <v>39</v>
      </c>
      <c r="J10" s="130"/>
      <c r="K10" s="130"/>
      <c r="L10" s="130"/>
      <c r="M10" s="130"/>
      <c r="N10" s="130"/>
      <c r="O10" s="130"/>
      <c r="P10" s="130"/>
      <c r="Q10" s="130"/>
      <c r="R10" s="130"/>
      <c r="S10" s="130" t="s">
        <v>25</v>
      </c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1"/>
    </row>
    <row r="11" spans="1:39" ht="13.8" thickBot="1" x14ac:dyDescent="0.25">
      <c r="B11" s="99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1"/>
    </row>
    <row r="12" spans="1:39" x14ac:dyDescent="0.2">
      <c r="B12" s="122" t="s">
        <v>69</v>
      </c>
      <c r="C12" s="123"/>
      <c r="D12" s="123"/>
      <c r="E12" s="123"/>
      <c r="F12" s="123"/>
      <c r="G12" s="123"/>
      <c r="H12" s="123"/>
      <c r="I12" s="116" t="str">
        <f>IF(I49&lt;&gt;"",I49-I14-I16-I18-I20-I22,"")</f>
        <v/>
      </c>
      <c r="J12" s="116"/>
      <c r="K12" s="116"/>
      <c r="L12" s="116"/>
      <c r="M12" s="116"/>
      <c r="N12" s="116"/>
      <c r="O12" s="116"/>
      <c r="P12" s="116"/>
      <c r="Q12" s="116"/>
      <c r="R12" s="116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8"/>
    </row>
    <row r="13" spans="1:39" x14ac:dyDescent="0.2">
      <c r="B13" s="124"/>
      <c r="C13" s="125"/>
      <c r="D13" s="125"/>
      <c r="E13" s="125"/>
      <c r="F13" s="125"/>
      <c r="G13" s="125"/>
      <c r="H13" s="125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3"/>
    </row>
    <row r="14" spans="1:39" x14ac:dyDescent="0.2">
      <c r="B14" s="106"/>
      <c r="C14" s="107"/>
      <c r="D14" s="107"/>
      <c r="E14" s="107"/>
      <c r="F14" s="107"/>
      <c r="G14" s="107"/>
      <c r="H14" s="107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3"/>
    </row>
    <row r="15" spans="1:39" x14ac:dyDescent="0.2">
      <c r="B15" s="106"/>
      <c r="C15" s="107"/>
      <c r="D15" s="107"/>
      <c r="E15" s="107"/>
      <c r="F15" s="107"/>
      <c r="G15" s="107"/>
      <c r="H15" s="107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3"/>
    </row>
    <row r="16" spans="1:39" x14ac:dyDescent="0.2">
      <c r="B16" s="106"/>
      <c r="C16" s="107"/>
      <c r="D16" s="107"/>
      <c r="E16" s="107"/>
      <c r="F16" s="107"/>
      <c r="G16" s="107"/>
      <c r="H16" s="107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3"/>
    </row>
    <row r="17" spans="2:38" x14ac:dyDescent="0.2">
      <c r="B17" s="106"/>
      <c r="C17" s="107"/>
      <c r="D17" s="107"/>
      <c r="E17" s="107"/>
      <c r="F17" s="107"/>
      <c r="G17" s="107"/>
      <c r="H17" s="107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3"/>
    </row>
    <row r="18" spans="2:38" x14ac:dyDescent="0.2">
      <c r="B18" s="106"/>
      <c r="C18" s="107"/>
      <c r="D18" s="107"/>
      <c r="E18" s="107"/>
      <c r="F18" s="107"/>
      <c r="G18" s="107"/>
      <c r="H18" s="107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3"/>
    </row>
    <row r="19" spans="2:38" x14ac:dyDescent="0.2">
      <c r="B19" s="106"/>
      <c r="C19" s="107"/>
      <c r="D19" s="107"/>
      <c r="E19" s="107"/>
      <c r="F19" s="107"/>
      <c r="G19" s="107"/>
      <c r="H19" s="107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3"/>
    </row>
    <row r="20" spans="2:38" x14ac:dyDescent="0.2">
      <c r="B20" s="96" t="s">
        <v>27</v>
      </c>
      <c r="C20" s="97"/>
      <c r="D20" s="97"/>
      <c r="E20" s="97"/>
      <c r="F20" s="97"/>
      <c r="G20" s="97"/>
      <c r="H20" s="97"/>
      <c r="I20" s="132" t="e">
        <f>ROUNDDOWN(IF(I49&lt;&gt;"",IF((I49-I22)/2&gt;=100000,100000,(I49-I22)/2),""),-3)</f>
        <v>#VALUE!</v>
      </c>
      <c r="J20" s="132"/>
      <c r="K20" s="132"/>
      <c r="L20" s="132"/>
      <c r="M20" s="132"/>
      <c r="N20" s="132"/>
      <c r="O20" s="132"/>
      <c r="P20" s="132"/>
      <c r="Q20" s="132"/>
      <c r="R20" s="132"/>
      <c r="S20" s="133" t="s">
        <v>28</v>
      </c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70"/>
    </row>
    <row r="21" spans="2:38" x14ac:dyDescent="0.2">
      <c r="B21" s="96"/>
      <c r="C21" s="97"/>
      <c r="D21" s="97"/>
      <c r="E21" s="97"/>
      <c r="F21" s="97"/>
      <c r="G21" s="97"/>
      <c r="H21" s="97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4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6"/>
    </row>
    <row r="22" spans="2:38" x14ac:dyDescent="0.2">
      <c r="B22" s="96" t="s">
        <v>71</v>
      </c>
      <c r="C22" s="97"/>
      <c r="D22" s="97"/>
      <c r="E22" s="97"/>
      <c r="F22" s="97"/>
      <c r="G22" s="97"/>
      <c r="H22" s="97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3"/>
    </row>
    <row r="23" spans="2:38" ht="13.8" thickBot="1" x14ac:dyDescent="0.25">
      <c r="B23" s="137"/>
      <c r="C23" s="138"/>
      <c r="D23" s="138"/>
      <c r="E23" s="138"/>
      <c r="F23" s="138"/>
      <c r="G23" s="138"/>
      <c r="H23" s="138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5"/>
    </row>
    <row r="24" spans="2:38" ht="13.8" thickTop="1" x14ac:dyDescent="0.2">
      <c r="B24" s="93" t="s">
        <v>26</v>
      </c>
      <c r="C24" s="94"/>
      <c r="D24" s="94"/>
      <c r="E24" s="94"/>
      <c r="F24" s="94"/>
      <c r="G24" s="94"/>
      <c r="H24" s="94"/>
      <c r="I24" s="116" t="e">
        <f>IF(SUM(I12:R23)&lt;&gt;0,SUM(I12:R23),"")</f>
        <v>#VALUE!</v>
      </c>
      <c r="J24" s="116"/>
      <c r="K24" s="116"/>
      <c r="L24" s="116"/>
      <c r="M24" s="116"/>
      <c r="N24" s="116"/>
      <c r="O24" s="116"/>
      <c r="P24" s="116"/>
      <c r="Q24" s="116"/>
      <c r="R24" s="116"/>
      <c r="S24" s="118" t="e">
        <f>IF(I24&lt;&gt;I49,"収支が整合してません","")</f>
        <v>#VALUE!</v>
      </c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9"/>
    </row>
    <row r="25" spans="2:38" ht="13.8" thickBot="1" x14ac:dyDescent="0.25">
      <c r="B25" s="99"/>
      <c r="C25" s="100"/>
      <c r="D25" s="100"/>
      <c r="E25" s="100"/>
      <c r="F25" s="100"/>
      <c r="G25" s="100"/>
      <c r="H25" s="100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1"/>
    </row>
    <row r="28" spans="2:38" ht="13.8" thickBot="1" x14ac:dyDescent="0.25">
      <c r="B28" t="s">
        <v>30</v>
      </c>
      <c r="AL28" s="5" t="s">
        <v>51</v>
      </c>
    </row>
    <row r="29" spans="2:38" x14ac:dyDescent="0.2">
      <c r="B29" s="129" t="s">
        <v>23</v>
      </c>
      <c r="C29" s="130"/>
      <c r="D29" s="130"/>
      <c r="E29" s="130"/>
      <c r="F29" s="130"/>
      <c r="G29" s="130"/>
      <c r="H29" s="130"/>
      <c r="I29" s="130" t="s">
        <v>94</v>
      </c>
      <c r="J29" s="130"/>
      <c r="K29" s="130"/>
      <c r="L29" s="130"/>
      <c r="M29" s="130"/>
      <c r="N29" s="130"/>
      <c r="O29" s="130"/>
      <c r="P29" s="130"/>
      <c r="Q29" s="130"/>
      <c r="R29" s="130"/>
      <c r="S29" s="130" t="s">
        <v>25</v>
      </c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1"/>
    </row>
    <row r="30" spans="2:38" ht="13.8" thickBot="1" x14ac:dyDescent="0.25">
      <c r="B30" s="99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1"/>
    </row>
    <row r="31" spans="2:38" x14ac:dyDescent="0.2">
      <c r="B31" s="122" t="s">
        <v>34</v>
      </c>
      <c r="C31" s="123"/>
      <c r="D31" s="123"/>
      <c r="E31" s="123"/>
      <c r="F31" s="123"/>
      <c r="G31" s="123"/>
      <c r="H31" s="123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8"/>
    </row>
    <row r="32" spans="2:38" x14ac:dyDescent="0.2">
      <c r="B32" s="124"/>
      <c r="C32" s="125"/>
      <c r="D32" s="125"/>
      <c r="E32" s="125"/>
      <c r="F32" s="125"/>
      <c r="G32" s="125"/>
      <c r="H32" s="125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3"/>
    </row>
    <row r="33" spans="2:38" x14ac:dyDescent="0.2">
      <c r="B33" s="124" t="s">
        <v>35</v>
      </c>
      <c r="C33" s="125"/>
      <c r="D33" s="125"/>
      <c r="E33" s="125"/>
      <c r="F33" s="125"/>
      <c r="G33" s="125"/>
      <c r="H33" s="125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3"/>
    </row>
    <row r="34" spans="2:38" x14ac:dyDescent="0.2">
      <c r="B34" s="124"/>
      <c r="C34" s="125"/>
      <c r="D34" s="125"/>
      <c r="E34" s="125"/>
      <c r="F34" s="125"/>
      <c r="G34" s="125"/>
      <c r="H34" s="125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3"/>
    </row>
    <row r="35" spans="2:38" x14ac:dyDescent="0.2">
      <c r="B35" s="106"/>
      <c r="C35" s="107"/>
      <c r="D35" s="107"/>
      <c r="E35" s="107"/>
      <c r="F35" s="107"/>
      <c r="G35" s="107"/>
      <c r="H35" s="107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3"/>
    </row>
    <row r="36" spans="2:38" x14ac:dyDescent="0.2">
      <c r="B36" s="106"/>
      <c r="C36" s="107"/>
      <c r="D36" s="107"/>
      <c r="E36" s="107"/>
      <c r="F36" s="107"/>
      <c r="G36" s="107"/>
      <c r="H36" s="107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3"/>
    </row>
    <row r="37" spans="2:38" x14ac:dyDescent="0.2">
      <c r="B37" s="106"/>
      <c r="C37" s="107"/>
      <c r="D37" s="107"/>
      <c r="E37" s="107"/>
      <c r="F37" s="107"/>
      <c r="G37" s="107"/>
      <c r="H37" s="107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3"/>
    </row>
    <row r="38" spans="2:38" x14ac:dyDescent="0.2">
      <c r="B38" s="106"/>
      <c r="C38" s="107"/>
      <c r="D38" s="107"/>
      <c r="E38" s="107"/>
      <c r="F38" s="107"/>
      <c r="G38" s="107"/>
      <c r="H38" s="107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3"/>
    </row>
    <row r="39" spans="2:38" x14ac:dyDescent="0.2">
      <c r="B39" s="106"/>
      <c r="C39" s="107"/>
      <c r="D39" s="107"/>
      <c r="E39" s="107"/>
      <c r="F39" s="107"/>
      <c r="G39" s="107"/>
      <c r="H39" s="107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12"/>
      <c r="AL39" s="113"/>
    </row>
    <row r="40" spans="2:38" x14ac:dyDescent="0.2">
      <c r="B40" s="106"/>
      <c r="C40" s="107"/>
      <c r="D40" s="107"/>
      <c r="E40" s="107"/>
      <c r="F40" s="107"/>
      <c r="G40" s="107"/>
      <c r="H40" s="107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2"/>
      <c r="AK40" s="112"/>
      <c r="AL40" s="113"/>
    </row>
    <row r="41" spans="2:38" x14ac:dyDescent="0.2">
      <c r="B41" s="106"/>
      <c r="C41" s="107"/>
      <c r="D41" s="107"/>
      <c r="E41" s="107"/>
      <c r="F41" s="107"/>
      <c r="G41" s="107"/>
      <c r="H41" s="107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113"/>
    </row>
    <row r="42" spans="2:38" x14ac:dyDescent="0.2">
      <c r="B42" s="106"/>
      <c r="C42" s="107"/>
      <c r="D42" s="107"/>
      <c r="E42" s="107"/>
      <c r="F42" s="107"/>
      <c r="G42" s="107"/>
      <c r="H42" s="107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3"/>
    </row>
    <row r="43" spans="2:38" x14ac:dyDescent="0.2">
      <c r="B43" s="106"/>
      <c r="C43" s="107"/>
      <c r="D43" s="107"/>
      <c r="E43" s="107"/>
      <c r="F43" s="107"/>
      <c r="G43" s="107"/>
      <c r="H43" s="107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3"/>
    </row>
    <row r="44" spans="2:38" x14ac:dyDescent="0.2">
      <c r="B44" s="106"/>
      <c r="C44" s="107"/>
      <c r="D44" s="107"/>
      <c r="E44" s="107"/>
      <c r="F44" s="107"/>
      <c r="G44" s="107"/>
      <c r="H44" s="107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  <c r="AL44" s="113"/>
    </row>
    <row r="45" spans="2:38" x14ac:dyDescent="0.2">
      <c r="B45" s="106"/>
      <c r="C45" s="107"/>
      <c r="D45" s="107"/>
      <c r="E45" s="107"/>
      <c r="F45" s="107"/>
      <c r="G45" s="107"/>
      <c r="H45" s="107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12"/>
      <c r="AL45" s="113"/>
    </row>
    <row r="46" spans="2:38" x14ac:dyDescent="0.2">
      <c r="B46" s="106"/>
      <c r="C46" s="107"/>
      <c r="D46" s="107"/>
      <c r="E46" s="107"/>
      <c r="F46" s="107"/>
      <c r="G46" s="107"/>
      <c r="H46" s="107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2"/>
      <c r="AK46" s="112"/>
      <c r="AL46" s="113"/>
    </row>
    <row r="47" spans="2:38" x14ac:dyDescent="0.2">
      <c r="B47" s="106"/>
      <c r="C47" s="107"/>
      <c r="D47" s="107"/>
      <c r="E47" s="107"/>
      <c r="F47" s="107"/>
      <c r="G47" s="107"/>
      <c r="H47" s="107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2"/>
      <c r="AL47" s="113"/>
    </row>
    <row r="48" spans="2:38" ht="13.8" thickBot="1" x14ac:dyDescent="0.25">
      <c r="B48" s="108"/>
      <c r="C48" s="109"/>
      <c r="D48" s="109"/>
      <c r="E48" s="109"/>
      <c r="F48" s="109"/>
      <c r="G48" s="109"/>
      <c r="H48" s="109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14"/>
      <c r="AL48" s="115"/>
    </row>
    <row r="49" spans="2:38" ht="13.8" thickTop="1" x14ac:dyDescent="0.2">
      <c r="B49" s="93" t="s">
        <v>72</v>
      </c>
      <c r="C49" s="94"/>
      <c r="D49" s="94"/>
      <c r="E49" s="94"/>
      <c r="F49" s="94"/>
      <c r="G49" s="94"/>
      <c r="H49" s="94"/>
      <c r="I49" s="116" t="str">
        <f>IF(SUM(I31:R48)&lt;&gt;0,SUM(I31:R48),"")</f>
        <v/>
      </c>
      <c r="J49" s="116"/>
      <c r="K49" s="116"/>
      <c r="L49" s="116"/>
      <c r="M49" s="116"/>
      <c r="N49" s="116"/>
      <c r="O49" s="116"/>
      <c r="P49" s="116"/>
      <c r="Q49" s="116"/>
      <c r="R49" s="116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18"/>
      <c r="AK49" s="118"/>
      <c r="AL49" s="119"/>
    </row>
    <row r="50" spans="2:38" ht="13.8" thickBot="1" x14ac:dyDescent="0.25">
      <c r="B50" s="99"/>
      <c r="C50" s="100"/>
      <c r="D50" s="100"/>
      <c r="E50" s="100"/>
      <c r="F50" s="100"/>
      <c r="G50" s="100"/>
      <c r="H50" s="100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1"/>
    </row>
  </sheetData>
  <mergeCells count="60">
    <mergeCell ref="A1:AM3"/>
    <mergeCell ref="B5:H6"/>
    <mergeCell ref="I5:AL6"/>
    <mergeCell ref="B10:H11"/>
    <mergeCell ref="I10:R11"/>
    <mergeCell ref="S10:AL11"/>
    <mergeCell ref="B12:H13"/>
    <mergeCell ref="I12:R13"/>
    <mergeCell ref="S12:AL13"/>
    <mergeCell ref="B14:H15"/>
    <mergeCell ref="I14:R15"/>
    <mergeCell ref="S14:AL15"/>
    <mergeCell ref="B16:H17"/>
    <mergeCell ref="I16:R17"/>
    <mergeCell ref="S16:AL17"/>
    <mergeCell ref="B18:H19"/>
    <mergeCell ref="I18:R19"/>
    <mergeCell ref="S18:AL19"/>
    <mergeCell ref="B20:H21"/>
    <mergeCell ref="I20:R21"/>
    <mergeCell ref="S20:AL21"/>
    <mergeCell ref="B22:H23"/>
    <mergeCell ref="I22:R23"/>
    <mergeCell ref="S22:AL23"/>
    <mergeCell ref="B24:H25"/>
    <mergeCell ref="I24:R25"/>
    <mergeCell ref="S24:AL25"/>
    <mergeCell ref="B29:H30"/>
    <mergeCell ref="I29:R30"/>
    <mergeCell ref="S29:AL30"/>
    <mergeCell ref="B31:H32"/>
    <mergeCell ref="I31:R32"/>
    <mergeCell ref="S31:AL32"/>
    <mergeCell ref="B33:H34"/>
    <mergeCell ref="I33:R34"/>
    <mergeCell ref="S33:AL34"/>
    <mergeCell ref="B35:H36"/>
    <mergeCell ref="I35:R36"/>
    <mergeCell ref="S35:AL36"/>
    <mergeCell ref="B37:H38"/>
    <mergeCell ref="I37:R38"/>
    <mergeCell ref="S37:AL38"/>
    <mergeCell ref="B39:H40"/>
    <mergeCell ref="I39:R40"/>
    <mergeCell ref="S39:AL40"/>
    <mergeCell ref="B41:H42"/>
    <mergeCell ref="I41:R42"/>
    <mergeCell ref="S41:AL42"/>
    <mergeCell ref="B43:H44"/>
    <mergeCell ref="I43:R44"/>
    <mergeCell ref="S43:AL44"/>
    <mergeCell ref="B45:H46"/>
    <mergeCell ref="I45:R46"/>
    <mergeCell ref="S45:AL46"/>
    <mergeCell ref="B47:H48"/>
    <mergeCell ref="I47:R48"/>
    <mergeCell ref="S47:AL48"/>
    <mergeCell ref="B49:H50"/>
    <mergeCell ref="I49:R50"/>
    <mergeCell ref="S49:AL50"/>
  </mergeCells>
  <phoneticPr fontId="1"/>
  <conditionalFormatting sqref="I24:R25">
    <cfRule type="cellIs" dxfId="0" priority="1" operator="notEqual">
      <formula>$I$49</formula>
    </cfRule>
  </conditionalFormatting>
  <dataValidations count="1">
    <dataValidation imeMode="hiragana" allowBlank="1" showInputMessage="1" showErrorMessage="1" sqref="B14:H19 B35:H48 S31:AL48 S12:AL19" xr:uid="{00000000-0002-0000-0300-000000000000}"/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U59"/>
  <sheetViews>
    <sheetView view="pageBreakPreview" topLeftCell="A22" zoomScaleNormal="100" zoomScaleSheetLayoutView="100" workbookViewId="0">
      <selection activeCell="AF57" sqref="AF57:AI59"/>
    </sheetView>
  </sheetViews>
  <sheetFormatPr defaultColWidth="1.88671875" defaultRowHeight="13.5" customHeight="1" x14ac:dyDescent="0.2"/>
  <cols>
    <col min="5" max="5" width="1.88671875" customWidth="1"/>
  </cols>
  <sheetData>
    <row r="1" spans="1:47" ht="13.5" customHeight="1" x14ac:dyDescent="0.2">
      <c r="A1" s="54" t="s">
        <v>31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</row>
    <row r="2" spans="1:47" ht="13.5" customHeight="1" x14ac:dyDescent="0.2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</row>
    <row r="3" spans="1:47" ht="13.5" customHeight="1" x14ac:dyDescent="0.2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</row>
    <row r="4" spans="1:47" ht="13.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47" ht="13.5" customHeight="1" x14ac:dyDescent="0.2">
      <c r="AC5" s="14" t="s">
        <v>32</v>
      </c>
      <c r="AD5" s="14"/>
      <c r="AE5" s="14"/>
      <c r="AF5" s="14"/>
      <c r="AG5" s="14" t="s">
        <v>74</v>
      </c>
      <c r="AH5" s="14"/>
      <c r="AI5" s="14"/>
      <c r="AJ5" s="19"/>
      <c r="AK5" s="19"/>
      <c r="AL5" s="14" t="s">
        <v>16</v>
      </c>
      <c r="AM5" s="14"/>
      <c r="AN5" s="19"/>
      <c r="AO5" s="19"/>
      <c r="AP5" s="14" t="s">
        <v>17</v>
      </c>
      <c r="AQ5" s="14"/>
      <c r="AR5" s="19"/>
      <c r="AS5" s="19"/>
      <c r="AT5" s="14" t="s">
        <v>18</v>
      </c>
      <c r="AU5" s="14"/>
    </row>
    <row r="6" spans="1:47" ht="13.5" customHeight="1" x14ac:dyDescent="0.2">
      <c r="AC6" s="14"/>
      <c r="AD6" s="14"/>
      <c r="AE6" s="14"/>
      <c r="AF6" s="14"/>
      <c r="AG6" s="14"/>
      <c r="AH6" s="14"/>
      <c r="AI6" s="14"/>
      <c r="AJ6" s="19"/>
      <c r="AK6" s="19"/>
      <c r="AL6" s="14"/>
      <c r="AM6" s="14"/>
      <c r="AN6" s="19"/>
      <c r="AO6" s="19"/>
      <c r="AP6" s="14"/>
      <c r="AQ6" s="14"/>
      <c r="AR6" s="19"/>
      <c r="AS6" s="19"/>
      <c r="AT6" s="14"/>
      <c r="AU6" s="14"/>
    </row>
    <row r="7" spans="1:47" ht="13.5" customHeight="1" x14ac:dyDescent="0.2">
      <c r="A7" s="14" t="s">
        <v>0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47" ht="13.5" customHeight="1" x14ac:dyDescent="0.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10" spans="1:47" ht="13.5" customHeight="1" x14ac:dyDescent="0.2">
      <c r="W10" s="167" t="s">
        <v>1</v>
      </c>
      <c r="X10" s="167"/>
      <c r="Y10" s="167"/>
      <c r="Z10" s="167"/>
      <c r="AA10" s="167"/>
      <c r="AB10" s="167"/>
      <c r="AC10" s="167"/>
      <c r="AD10" s="168" t="str">
        <f>IF(①申請書!AD10&lt;&gt;"",①申請書!AD10,"")</f>
        <v/>
      </c>
      <c r="AE10" s="168"/>
      <c r="AF10" s="168"/>
      <c r="AG10" s="168"/>
      <c r="AH10" s="168"/>
      <c r="AI10" s="168"/>
      <c r="AJ10" s="168"/>
      <c r="AK10" s="168"/>
      <c r="AL10" s="168"/>
      <c r="AM10" s="168"/>
      <c r="AN10" s="168"/>
      <c r="AO10" s="168"/>
      <c r="AP10" s="168"/>
      <c r="AQ10" s="168"/>
      <c r="AR10" s="168"/>
      <c r="AS10" s="168"/>
      <c r="AT10" s="168"/>
    </row>
    <row r="11" spans="1:47" ht="13.5" customHeight="1" x14ac:dyDescent="0.2">
      <c r="W11" s="167"/>
      <c r="X11" s="167"/>
      <c r="Y11" s="167"/>
      <c r="Z11" s="167"/>
      <c r="AA11" s="167"/>
      <c r="AB11" s="167"/>
      <c r="AC11" s="167"/>
      <c r="AD11" s="168"/>
      <c r="AE11" s="168"/>
      <c r="AF11" s="168"/>
      <c r="AG11" s="168"/>
      <c r="AH11" s="168"/>
      <c r="AI11" s="168"/>
      <c r="AJ11" s="168"/>
      <c r="AK11" s="168"/>
      <c r="AL11" s="168"/>
      <c r="AM11" s="168"/>
      <c r="AN11" s="168"/>
      <c r="AO11" s="168"/>
      <c r="AP11" s="168"/>
      <c r="AQ11" s="168"/>
      <c r="AR11" s="168"/>
      <c r="AS11" s="168"/>
      <c r="AT11" s="168"/>
    </row>
    <row r="12" spans="1:47" ht="13.5" customHeight="1" x14ac:dyDescent="0.2">
      <c r="W12" s="167" t="s">
        <v>2</v>
      </c>
      <c r="X12" s="167"/>
      <c r="Y12" s="167"/>
      <c r="Z12" s="167"/>
      <c r="AA12" s="167"/>
      <c r="AB12" s="167"/>
      <c r="AC12" s="167"/>
      <c r="AD12" s="168" t="str">
        <f>IF(①申請書!AD12&lt;&gt;"",①申請書!AD12,"")</f>
        <v/>
      </c>
      <c r="AE12" s="168"/>
      <c r="AF12" s="168"/>
      <c r="AG12" s="168"/>
      <c r="AH12" s="168"/>
      <c r="AI12" s="168"/>
      <c r="AJ12" s="168"/>
      <c r="AK12" s="168"/>
      <c r="AL12" s="168"/>
      <c r="AM12" s="168"/>
      <c r="AN12" s="168"/>
      <c r="AO12" s="168"/>
      <c r="AP12" s="168"/>
      <c r="AQ12" s="168"/>
      <c r="AR12" s="168"/>
      <c r="AS12" s="168"/>
      <c r="AT12" s="168"/>
    </row>
    <row r="13" spans="1:47" ht="13.5" customHeight="1" x14ac:dyDescent="0.2">
      <c r="W13" s="167"/>
      <c r="X13" s="167"/>
      <c r="Y13" s="167"/>
      <c r="Z13" s="167"/>
      <c r="AA13" s="167"/>
      <c r="AB13" s="167"/>
      <c r="AC13" s="167"/>
      <c r="AD13" s="168"/>
      <c r="AE13" s="168"/>
      <c r="AF13" s="168"/>
      <c r="AG13" s="168"/>
      <c r="AH13" s="168"/>
      <c r="AI13" s="168"/>
      <c r="AJ13" s="168"/>
      <c r="AK13" s="168"/>
      <c r="AL13" s="168"/>
      <c r="AM13" s="168"/>
      <c r="AN13" s="168"/>
      <c r="AO13" s="168"/>
      <c r="AP13" s="168"/>
      <c r="AQ13" s="168"/>
      <c r="AR13" s="168"/>
      <c r="AS13" s="168"/>
      <c r="AT13" s="168"/>
    </row>
    <row r="14" spans="1:47" ht="13.5" customHeight="1" x14ac:dyDescent="0.2">
      <c r="W14" s="167" t="s">
        <v>3</v>
      </c>
      <c r="X14" s="167"/>
      <c r="Y14" s="167"/>
      <c r="Z14" s="167"/>
      <c r="AA14" s="167"/>
      <c r="AB14" s="167"/>
      <c r="AC14" s="167"/>
      <c r="AD14" s="168" t="str">
        <f>IF(①申請書!AD14&lt;&gt;"",①申請書!AD14,"")</f>
        <v/>
      </c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14" t="s">
        <v>15</v>
      </c>
      <c r="AT14" s="14"/>
    </row>
    <row r="15" spans="1:47" ht="13.5" customHeight="1" x14ac:dyDescent="0.2">
      <c r="W15" s="167"/>
      <c r="X15" s="167"/>
      <c r="Y15" s="167"/>
      <c r="Z15" s="167"/>
      <c r="AA15" s="167"/>
      <c r="AB15" s="167"/>
      <c r="AC15" s="167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4"/>
      <c r="AT15" s="14"/>
    </row>
    <row r="18" spans="2:47" ht="13.5" customHeight="1" thickBot="1" x14ac:dyDescent="0.25">
      <c r="B18" t="s">
        <v>65</v>
      </c>
    </row>
    <row r="19" spans="2:47" ht="13.5" customHeight="1" x14ac:dyDescent="0.2">
      <c r="B19" s="47" t="s">
        <v>6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172" t="str">
        <f>IF(①申請書!N19&lt;&gt;"",①申請書!N19,"")</f>
        <v/>
      </c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2"/>
      <c r="AN19" s="172"/>
      <c r="AO19" s="172"/>
      <c r="AP19" s="172"/>
      <c r="AQ19" s="172"/>
      <c r="AR19" s="172"/>
      <c r="AS19" s="172"/>
      <c r="AT19" s="172"/>
      <c r="AU19" s="173"/>
    </row>
    <row r="20" spans="2:47" ht="13.5" customHeight="1" x14ac:dyDescent="0.2">
      <c r="B20" s="24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  <c r="AI20" s="169"/>
      <c r="AJ20" s="169"/>
      <c r="AK20" s="169"/>
      <c r="AL20" s="169"/>
      <c r="AM20" s="169"/>
      <c r="AN20" s="169"/>
      <c r="AO20" s="169"/>
      <c r="AP20" s="169"/>
      <c r="AQ20" s="169"/>
      <c r="AR20" s="169"/>
      <c r="AS20" s="169"/>
      <c r="AT20" s="169"/>
      <c r="AU20" s="174"/>
    </row>
    <row r="21" spans="2:47" ht="13.5" customHeight="1" x14ac:dyDescent="0.2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  <c r="AL21" s="169"/>
      <c r="AM21" s="169"/>
      <c r="AN21" s="169"/>
      <c r="AO21" s="169"/>
      <c r="AP21" s="169"/>
      <c r="AQ21" s="169"/>
      <c r="AR21" s="169"/>
      <c r="AS21" s="169"/>
      <c r="AT21" s="169"/>
      <c r="AU21" s="174"/>
    </row>
    <row r="22" spans="2:47" ht="13.5" customHeight="1" x14ac:dyDescent="0.2">
      <c r="B22" s="24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  <c r="AL22" s="169"/>
      <c r="AM22" s="169"/>
      <c r="AN22" s="169"/>
      <c r="AO22" s="169"/>
      <c r="AP22" s="169"/>
      <c r="AQ22" s="169"/>
      <c r="AR22" s="169"/>
      <c r="AS22" s="169"/>
      <c r="AT22" s="169"/>
      <c r="AU22" s="174"/>
    </row>
    <row r="23" spans="2:47" ht="13.5" customHeight="1" x14ac:dyDescent="0.2">
      <c r="B23" s="24" t="s">
        <v>7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169" t="str">
        <f>IF(①申請書!N23&lt;&gt;"",①申請書!N23,"")</f>
        <v/>
      </c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  <c r="AL23" s="169"/>
      <c r="AM23" s="169"/>
      <c r="AN23" s="169"/>
      <c r="AO23" s="169"/>
      <c r="AP23" s="169"/>
      <c r="AQ23" s="169"/>
      <c r="AR23" s="169"/>
      <c r="AS23" s="169"/>
      <c r="AT23" s="169"/>
      <c r="AU23" s="174"/>
    </row>
    <row r="24" spans="2:47" ht="13.5" customHeight="1" x14ac:dyDescent="0.2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  <c r="AL24" s="169"/>
      <c r="AM24" s="169"/>
      <c r="AN24" s="169"/>
      <c r="AO24" s="169"/>
      <c r="AP24" s="169"/>
      <c r="AQ24" s="169"/>
      <c r="AR24" s="169"/>
      <c r="AS24" s="169"/>
      <c r="AT24" s="169"/>
      <c r="AU24" s="174"/>
    </row>
    <row r="25" spans="2:47" ht="13.5" customHeight="1" x14ac:dyDescent="0.2">
      <c r="B25" s="24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  <c r="AL25" s="169"/>
      <c r="AM25" s="169"/>
      <c r="AN25" s="169"/>
      <c r="AO25" s="169"/>
      <c r="AP25" s="169"/>
      <c r="AQ25" s="169"/>
      <c r="AR25" s="169"/>
      <c r="AS25" s="169"/>
      <c r="AT25" s="169"/>
      <c r="AU25" s="174"/>
    </row>
    <row r="26" spans="2:47" ht="13.5" customHeight="1" x14ac:dyDescent="0.2">
      <c r="B26" s="24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  <c r="AL26" s="169"/>
      <c r="AM26" s="169"/>
      <c r="AN26" s="169"/>
      <c r="AO26" s="169"/>
      <c r="AP26" s="169"/>
      <c r="AQ26" s="169"/>
      <c r="AR26" s="169"/>
      <c r="AS26" s="169"/>
      <c r="AT26" s="169"/>
      <c r="AU26" s="174"/>
    </row>
    <row r="27" spans="2:47" ht="13.5" customHeight="1" x14ac:dyDescent="0.2">
      <c r="B27" s="24" t="s">
        <v>8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43" t="s">
        <v>73</v>
      </c>
      <c r="O27" s="16"/>
      <c r="P27" s="16"/>
      <c r="Q27" s="16" t="str">
        <f>IF(①申請書!Q27&lt;&gt;"",①申請書!Q27,"")</f>
        <v/>
      </c>
      <c r="R27" s="16"/>
      <c r="S27" s="16" t="s">
        <v>16</v>
      </c>
      <c r="T27" s="16"/>
      <c r="U27" s="16" t="str">
        <f>IF(①申請書!U27&lt;&gt;"",①申請書!U27,"")</f>
        <v/>
      </c>
      <c r="V27" s="16"/>
      <c r="W27" s="16" t="s">
        <v>17</v>
      </c>
      <c r="X27" s="16"/>
      <c r="Y27" s="16" t="str">
        <f>IF(①申請書!Y27&lt;&gt;"",①申請書!Y27,"")</f>
        <v/>
      </c>
      <c r="Z27" s="16"/>
      <c r="AA27" s="16" t="s">
        <v>18</v>
      </c>
      <c r="AB27" s="16"/>
      <c r="AC27" s="16" t="s">
        <v>19</v>
      </c>
      <c r="AD27" s="16"/>
      <c r="AE27" s="16"/>
      <c r="AF27" s="16"/>
      <c r="AG27" s="16" t="s">
        <v>74</v>
      </c>
      <c r="AH27" s="16"/>
      <c r="AI27" s="16"/>
      <c r="AJ27" s="16" t="str">
        <f>IF(①申請書!AJ27&lt;&gt;"",①申請書!AJ27,"")</f>
        <v/>
      </c>
      <c r="AK27" s="16"/>
      <c r="AL27" s="16" t="s">
        <v>16</v>
      </c>
      <c r="AM27" s="16"/>
      <c r="AN27" s="16" t="str">
        <f>IF(①申請書!AN27&lt;&gt;"",①申請書!AN27,"")</f>
        <v/>
      </c>
      <c r="AO27" s="16"/>
      <c r="AP27" s="16" t="s">
        <v>17</v>
      </c>
      <c r="AQ27" s="16"/>
      <c r="AR27" s="16" t="str">
        <f>IF(①申請書!AR27&lt;&gt;"",①申請書!AR27,"")</f>
        <v/>
      </c>
      <c r="AS27" s="16"/>
      <c r="AT27" s="16" t="s">
        <v>18</v>
      </c>
      <c r="AU27" s="21"/>
    </row>
    <row r="28" spans="2:47" ht="13.5" customHeight="1" x14ac:dyDescent="0.2">
      <c r="B28" s="24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4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22"/>
    </row>
    <row r="29" spans="2:47" ht="13.5" customHeight="1" x14ac:dyDescent="0.2"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4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22"/>
    </row>
    <row r="30" spans="2:47" ht="13.5" customHeight="1" x14ac:dyDescent="0.2">
      <c r="B30" s="24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45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23"/>
    </row>
    <row r="31" spans="2:47" ht="13.5" customHeight="1" x14ac:dyDescent="0.2">
      <c r="B31" s="67" t="s">
        <v>93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55" t="str">
        <f>IF(③決算書!I49&lt;&gt;0,③決算書!I49,"")</f>
        <v/>
      </c>
      <c r="O31" s="56"/>
      <c r="P31" s="56"/>
      <c r="Q31" s="56"/>
      <c r="R31" s="56"/>
      <c r="S31" s="56"/>
      <c r="T31" s="56"/>
      <c r="U31" s="56"/>
      <c r="V31" s="56"/>
      <c r="W31" s="39" t="s">
        <v>14</v>
      </c>
      <c r="X31" s="61"/>
      <c r="Y31" s="66" t="s">
        <v>13</v>
      </c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55" t="str">
        <f>IF(③決算書!I22&lt;&gt;"",③決算書!I22,"")</f>
        <v/>
      </c>
      <c r="AL31" s="56"/>
      <c r="AM31" s="56"/>
      <c r="AN31" s="56"/>
      <c r="AO31" s="56"/>
      <c r="AP31" s="56"/>
      <c r="AQ31" s="56"/>
      <c r="AR31" s="56"/>
      <c r="AS31" s="56"/>
      <c r="AT31" s="39" t="s">
        <v>14</v>
      </c>
      <c r="AU31" s="40"/>
    </row>
    <row r="32" spans="2:47" ht="13.5" customHeight="1" x14ac:dyDescent="0.2">
      <c r="B32" s="24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57"/>
      <c r="O32" s="58"/>
      <c r="P32" s="58"/>
      <c r="Q32" s="58"/>
      <c r="R32" s="58"/>
      <c r="S32" s="58"/>
      <c r="T32" s="58"/>
      <c r="U32" s="58"/>
      <c r="V32" s="58"/>
      <c r="W32" s="41"/>
      <c r="X32" s="62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57"/>
      <c r="AL32" s="58"/>
      <c r="AM32" s="58"/>
      <c r="AN32" s="58"/>
      <c r="AO32" s="58"/>
      <c r="AP32" s="58"/>
      <c r="AQ32" s="58"/>
      <c r="AR32" s="58"/>
      <c r="AS32" s="58"/>
      <c r="AT32" s="41"/>
      <c r="AU32" s="42"/>
    </row>
    <row r="33" spans="2:47" ht="13.5" customHeight="1" x14ac:dyDescent="0.2">
      <c r="B33" s="24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57"/>
      <c r="O33" s="58"/>
      <c r="P33" s="58"/>
      <c r="Q33" s="58"/>
      <c r="R33" s="58"/>
      <c r="S33" s="58"/>
      <c r="T33" s="58"/>
      <c r="U33" s="58"/>
      <c r="V33" s="58"/>
      <c r="W33" s="41"/>
      <c r="X33" s="62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57"/>
      <c r="AL33" s="58"/>
      <c r="AM33" s="58"/>
      <c r="AN33" s="58"/>
      <c r="AO33" s="58"/>
      <c r="AP33" s="58"/>
      <c r="AQ33" s="58"/>
      <c r="AR33" s="58"/>
      <c r="AS33" s="58"/>
      <c r="AT33" s="41"/>
      <c r="AU33" s="42"/>
    </row>
    <row r="34" spans="2:47" ht="13.5" customHeight="1" x14ac:dyDescent="0.2">
      <c r="B34" s="24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59"/>
      <c r="O34" s="60"/>
      <c r="P34" s="60"/>
      <c r="Q34" s="60"/>
      <c r="R34" s="60"/>
      <c r="S34" s="60"/>
      <c r="T34" s="60"/>
      <c r="U34" s="60"/>
      <c r="V34" s="60"/>
      <c r="W34" s="63"/>
      <c r="X34" s="64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59"/>
      <c r="AL34" s="60"/>
      <c r="AM34" s="60"/>
      <c r="AN34" s="60"/>
      <c r="AO34" s="60"/>
      <c r="AP34" s="60"/>
      <c r="AQ34" s="60"/>
      <c r="AR34" s="60"/>
      <c r="AS34" s="60"/>
      <c r="AT34" s="63"/>
      <c r="AU34" s="65"/>
    </row>
    <row r="35" spans="2:47" ht="13.5" customHeight="1" x14ac:dyDescent="0.2">
      <c r="B35" s="24" t="s">
        <v>33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35" t="e">
        <f>IF(③決算書!I20&lt;&gt;"",③決算書!I20,"")</f>
        <v>#VALUE!</v>
      </c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9" t="s">
        <v>14</v>
      </c>
      <c r="AO35" s="39"/>
      <c r="AP35" s="39"/>
      <c r="AQ35" s="39"/>
      <c r="AR35" s="39"/>
      <c r="AS35" s="39"/>
      <c r="AT35" s="39"/>
      <c r="AU35" s="40"/>
    </row>
    <row r="36" spans="2:47" ht="13.5" customHeight="1" x14ac:dyDescent="0.2">
      <c r="B36" s="24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37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41"/>
      <c r="AO36" s="41"/>
      <c r="AP36" s="41"/>
      <c r="AQ36" s="41"/>
      <c r="AR36" s="41"/>
      <c r="AS36" s="41"/>
      <c r="AT36" s="41"/>
      <c r="AU36" s="42"/>
    </row>
    <row r="37" spans="2:47" ht="13.5" customHeight="1" x14ac:dyDescent="0.2">
      <c r="B37" s="24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37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41"/>
      <c r="AO37" s="41"/>
      <c r="AP37" s="41"/>
      <c r="AQ37" s="41"/>
      <c r="AR37" s="41"/>
      <c r="AS37" s="41"/>
      <c r="AT37" s="41"/>
      <c r="AU37" s="42"/>
    </row>
    <row r="38" spans="2:47" ht="13.5" customHeight="1" x14ac:dyDescent="0.2">
      <c r="B38" s="24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45" t="s">
        <v>66</v>
      </c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23"/>
    </row>
    <row r="39" spans="2:47" ht="13.5" customHeight="1" x14ac:dyDescent="0.2">
      <c r="B39" s="24" t="s">
        <v>10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158" t="str">
        <f>IF(①申請書!N39&lt;&gt;"",①申請書!N39,"")</f>
        <v/>
      </c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59"/>
      <c r="AN39" s="159"/>
      <c r="AO39" s="159"/>
      <c r="AP39" s="159"/>
      <c r="AQ39" s="159"/>
      <c r="AR39" s="159"/>
      <c r="AS39" s="159"/>
      <c r="AT39" s="159"/>
      <c r="AU39" s="160"/>
    </row>
    <row r="40" spans="2:47" ht="13.5" customHeight="1" x14ac:dyDescent="0.2">
      <c r="B40" s="24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161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/>
      <c r="AN40" s="162"/>
      <c r="AO40" s="162"/>
      <c r="AP40" s="162"/>
      <c r="AQ40" s="162"/>
      <c r="AR40" s="162"/>
      <c r="AS40" s="162"/>
      <c r="AT40" s="162"/>
      <c r="AU40" s="163"/>
    </row>
    <row r="41" spans="2:47" ht="13.5" customHeight="1" x14ac:dyDescent="0.2">
      <c r="B41" s="24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161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162"/>
      <c r="AM41" s="162"/>
      <c r="AN41" s="162"/>
      <c r="AO41" s="162"/>
      <c r="AP41" s="162"/>
      <c r="AQ41" s="162"/>
      <c r="AR41" s="162"/>
      <c r="AS41" s="162"/>
      <c r="AT41" s="162"/>
      <c r="AU41" s="163"/>
    </row>
    <row r="42" spans="2:47" ht="13.5" customHeight="1" x14ac:dyDescent="0.2">
      <c r="B42" s="24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161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62"/>
      <c r="AM42" s="162"/>
      <c r="AN42" s="162"/>
      <c r="AO42" s="162"/>
      <c r="AP42" s="162"/>
      <c r="AQ42" s="162"/>
      <c r="AR42" s="162"/>
      <c r="AS42" s="162"/>
      <c r="AT42" s="162"/>
      <c r="AU42" s="163"/>
    </row>
    <row r="43" spans="2:47" ht="13.5" customHeight="1" x14ac:dyDescent="0.2">
      <c r="B43" s="24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161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162"/>
      <c r="AQ43" s="162"/>
      <c r="AR43" s="162"/>
      <c r="AS43" s="162"/>
      <c r="AT43" s="162"/>
      <c r="AU43" s="163"/>
    </row>
    <row r="44" spans="2:47" ht="13.5" customHeight="1" x14ac:dyDescent="0.2">
      <c r="B44" s="24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164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5"/>
      <c r="AA44" s="165"/>
      <c r="AB44" s="165"/>
      <c r="AC44" s="165"/>
      <c r="AD44" s="165"/>
      <c r="AE44" s="165"/>
      <c r="AF44" s="165"/>
      <c r="AG44" s="165"/>
      <c r="AH44" s="165"/>
      <c r="AI44" s="165"/>
      <c r="AJ44" s="165"/>
      <c r="AK44" s="165"/>
      <c r="AL44" s="165"/>
      <c r="AM44" s="165"/>
      <c r="AN44" s="165"/>
      <c r="AO44" s="165"/>
      <c r="AP44" s="165"/>
      <c r="AQ44" s="165"/>
      <c r="AR44" s="165"/>
      <c r="AS44" s="165"/>
      <c r="AT44" s="165"/>
      <c r="AU44" s="166"/>
    </row>
    <row r="45" spans="2:47" ht="13.5" customHeight="1" x14ac:dyDescent="0.2">
      <c r="B45" s="24" t="s">
        <v>11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169" t="str">
        <f>IF(①申請書!N45&lt;&gt;"",①申請書!N45,"")</f>
        <v/>
      </c>
      <c r="O45" s="169"/>
      <c r="P45" s="169"/>
      <c r="Q45" s="169"/>
      <c r="R45" s="169"/>
      <c r="S45" s="169"/>
      <c r="T45" s="169"/>
      <c r="U45" s="169"/>
      <c r="V45" s="169"/>
      <c r="W45" s="169"/>
      <c r="X45" s="169"/>
      <c r="Y45" s="169"/>
      <c r="Z45" s="169"/>
      <c r="AA45" s="169"/>
      <c r="AB45" s="79" t="s">
        <v>58</v>
      </c>
      <c r="AC45" s="80"/>
      <c r="AD45" s="80"/>
      <c r="AE45" s="80"/>
      <c r="AF45" s="80"/>
      <c r="AG45" s="81"/>
      <c r="AH45" s="170" t="str">
        <f>IF(①申請書!AH45&lt;&gt;"",①申請書!AH45,"")</f>
        <v/>
      </c>
      <c r="AI45" s="170"/>
      <c r="AJ45" s="170"/>
      <c r="AK45" s="170"/>
      <c r="AL45" s="170"/>
      <c r="AM45" s="170"/>
      <c r="AN45" s="170"/>
      <c r="AO45" s="170"/>
      <c r="AP45" s="170"/>
      <c r="AQ45" s="170"/>
      <c r="AR45" s="170"/>
      <c r="AS45" s="170"/>
      <c r="AT45" s="170"/>
      <c r="AU45" s="171"/>
    </row>
    <row r="46" spans="2:47" ht="13.5" customHeight="1" x14ac:dyDescent="0.2">
      <c r="B46" s="24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82"/>
      <c r="AC46" s="83"/>
      <c r="AD46" s="83"/>
      <c r="AE46" s="83"/>
      <c r="AF46" s="83"/>
      <c r="AG46" s="84"/>
      <c r="AH46" s="170"/>
      <c r="AI46" s="170"/>
      <c r="AJ46" s="170"/>
      <c r="AK46" s="170"/>
      <c r="AL46" s="170"/>
      <c r="AM46" s="170"/>
      <c r="AN46" s="170"/>
      <c r="AO46" s="170"/>
      <c r="AP46" s="170"/>
      <c r="AQ46" s="170"/>
      <c r="AR46" s="170"/>
      <c r="AS46" s="170"/>
      <c r="AT46" s="170"/>
      <c r="AU46" s="171"/>
    </row>
    <row r="47" spans="2:47" ht="13.5" customHeight="1" x14ac:dyDescent="0.2">
      <c r="B47" s="2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82"/>
      <c r="AC47" s="83"/>
      <c r="AD47" s="83"/>
      <c r="AE47" s="83"/>
      <c r="AF47" s="83"/>
      <c r="AG47" s="84"/>
      <c r="AH47" s="170"/>
      <c r="AI47" s="170"/>
      <c r="AJ47" s="170"/>
      <c r="AK47" s="170"/>
      <c r="AL47" s="170"/>
      <c r="AM47" s="170"/>
      <c r="AN47" s="170"/>
      <c r="AO47" s="170"/>
      <c r="AP47" s="170"/>
      <c r="AQ47" s="170"/>
      <c r="AR47" s="170"/>
      <c r="AS47" s="170"/>
      <c r="AT47" s="170"/>
      <c r="AU47" s="171"/>
    </row>
    <row r="48" spans="2:47" ht="13.5" customHeight="1" x14ac:dyDescent="0.2">
      <c r="B48" s="2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85"/>
      <c r="AC48" s="86"/>
      <c r="AD48" s="86"/>
      <c r="AE48" s="86"/>
      <c r="AF48" s="86"/>
      <c r="AG48" s="87"/>
      <c r="AH48" s="170"/>
      <c r="AI48" s="170"/>
      <c r="AJ48" s="170"/>
      <c r="AK48" s="170"/>
      <c r="AL48" s="170"/>
      <c r="AM48" s="170"/>
      <c r="AN48" s="170"/>
      <c r="AO48" s="170"/>
      <c r="AP48" s="170"/>
      <c r="AQ48" s="170"/>
      <c r="AR48" s="170"/>
      <c r="AS48" s="170"/>
      <c r="AT48" s="170"/>
      <c r="AU48" s="171"/>
    </row>
    <row r="49" spans="2:47" ht="13.5" customHeight="1" x14ac:dyDescent="0.2">
      <c r="B49" s="150" t="s">
        <v>12</v>
      </c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2"/>
      <c r="N49" s="68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  <c r="AE49" s="142"/>
      <c r="AF49" s="142"/>
      <c r="AG49" s="142"/>
      <c r="AH49" s="142"/>
      <c r="AI49" s="142"/>
      <c r="AJ49" s="142"/>
      <c r="AK49" s="142"/>
      <c r="AL49" s="142"/>
      <c r="AM49" s="142"/>
      <c r="AN49" s="142"/>
      <c r="AO49" s="142"/>
      <c r="AP49" s="142"/>
      <c r="AQ49" s="142"/>
      <c r="AR49" s="142"/>
      <c r="AS49" s="142"/>
      <c r="AT49" s="142"/>
      <c r="AU49" s="143"/>
    </row>
    <row r="50" spans="2:47" ht="13.5" customHeight="1" x14ac:dyDescent="0.2">
      <c r="B50" s="153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154"/>
      <c r="N50" s="144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  <c r="AJ50" s="145"/>
      <c r="AK50" s="145"/>
      <c r="AL50" s="145"/>
      <c r="AM50" s="145"/>
      <c r="AN50" s="145"/>
      <c r="AO50" s="145"/>
      <c r="AP50" s="145"/>
      <c r="AQ50" s="145"/>
      <c r="AR50" s="145"/>
      <c r="AS50" s="145"/>
      <c r="AT50" s="145"/>
      <c r="AU50" s="146"/>
    </row>
    <row r="51" spans="2:47" ht="13.5" customHeight="1" x14ac:dyDescent="0.2">
      <c r="B51" s="153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154"/>
      <c r="N51" s="144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5"/>
      <c r="AB51" s="145"/>
      <c r="AC51" s="145"/>
      <c r="AD51" s="145"/>
      <c r="AE51" s="145"/>
      <c r="AF51" s="145"/>
      <c r="AG51" s="145"/>
      <c r="AH51" s="145"/>
      <c r="AI51" s="145"/>
      <c r="AJ51" s="145"/>
      <c r="AK51" s="145"/>
      <c r="AL51" s="145"/>
      <c r="AM51" s="145"/>
      <c r="AN51" s="145"/>
      <c r="AO51" s="145"/>
      <c r="AP51" s="145"/>
      <c r="AQ51" s="145"/>
      <c r="AR51" s="145"/>
      <c r="AS51" s="145"/>
      <c r="AT51" s="145"/>
      <c r="AU51" s="146"/>
    </row>
    <row r="52" spans="2:47" ht="13.5" customHeight="1" x14ac:dyDescent="0.2">
      <c r="B52" s="153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154"/>
      <c r="N52" s="144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  <c r="AA52" s="145"/>
      <c r="AB52" s="145"/>
      <c r="AC52" s="145"/>
      <c r="AD52" s="145"/>
      <c r="AE52" s="145"/>
      <c r="AF52" s="145"/>
      <c r="AG52" s="145"/>
      <c r="AH52" s="145"/>
      <c r="AI52" s="145"/>
      <c r="AJ52" s="145"/>
      <c r="AK52" s="145"/>
      <c r="AL52" s="145"/>
      <c r="AM52" s="145"/>
      <c r="AN52" s="145"/>
      <c r="AO52" s="145"/>
      <c r="AP52" s="145"/>
      <c r="AQ52" s="145"/>
      <c r="AR52" s="145"/>
      <c r="AS52" s="145"/>
      <c r="AT52" s="145"/>
      <c r="AU52" s="146"/>
    </row>
    <row r="53" spans="2:47" ht="13.5" customHeight="1" thickBot="1" x14ac:dyDescent="0.25">
      <c r="B53" s="155"/>
      <c r="C53" s="156"/>
      <c r="D53" s="156"/>
      <c r="E53" s="156"/>
      <c r="F53" s="156"/>
      <c r="G53" s="156"/>
      <c r="H53" s="156"/>
      <c r="I53" s="156"/>
      <c r="J53" s="156"/>
      <c r="K53" s="156"/>
      <c r="L53" s="156"/>
      <c r="M53" s="157"/>
      <c r="N53" s="147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9"/>
    </row>
    <row r="55" spans="2:47" ht="13.5" customHeight="1" thickBot="1" x14ac:dyDescent="0.25">
      <c r="S55" t="s">
        <v>54</v>
      </c>
    </row>
    <row r="56" spans="2:47" ht="13.5" customHeight="1" thickBot="1" x14ac:dyDescent="0.25">
      <c r="T56" s="90" t="s">
        <v>55</v>
      </c>
      <c r="U56" s="91"/>
      <c r="V56" s="91"/>
      <c r="W56" s="91"/>
      <c r="X56" s="91"/>
      <c r="Y56" s="91"/>
      <c r="Z56" s="91"/>
      <c r="AA56" s="92"/>
      <c r="AB56" s="102" t="s">
        <v>63</v>
      </c>
      <c r="AC56" s="91"/>
      <c r="AD56" s="91"/>
      <c r="AE56" s="91"/>
      <c r="AF56" s="91" t="s">
        <v>95</v>
      </c>
      <c r="AG56" s="91"/>
      <c r="AH56" s="91"/>
      <c r="AI56" s="91"/>
      <c r="AJ56" s="91"/>
      <c r="AK56" s="91"/>
      <c r="AL56" s="91"/>
      <c r="AM56" s="91"/>
      <c r="AN56" s="91"/>
      <c r="AO56" s="91"/>
      <c r="AP56" s="91"/>
      <c r="AQ56" s="91"/>
      <c r="AR56" s="91" t="s">
        <v>56</v>
      </c>
      <c r="AS56" s="91"/>
      <c r="AT56" s="91"/>
      <c r="AU56" s="92"/>
    </row>
    <row r="57" spans="2:47" ht="13.5" customHeight="1" thickTop="1" x14ac:dyDescent="0.2">
      <c r="T57" s="93"/>
      <c r="U57" s="94"/>
      <c r="V57" s="94"/>
      <c r="W57" s="94"/>
      <c r="X57" s="94"/>
      <c r="Y57" s="94"/>
      <c r="Z57" s="94"/>
      <c r="AA57" s="95"/>
      <c r="AB57" s="103"/>
      <c r="AC57" s="94"/>
      <c r="AD57" s="94"/>
      <c r="AE57" s="94"/>
      <c r="AF57" s="94"/>
      <c r="AG57" s="94"/>
      <c r="AH57" s="94"/>
      <c r="AI57" s="94"/>
      <c r="AJ57" s="94"/>
      <c r="AK57" s="94"/>
      <c r="AL57" s="94"/>
      <c r="AM57" s="94"/>
      <c r="AN57" s="94"/>
      <c r="AO57" s="94"/>
      <c r="AP57" s="94"/>
      <c r="AQ57" s="94"/>
      <c r="AR57" s="94"/>
      <c r="AS57" s="94"/>
      <c r="AT57" s="94"/>
      <c r="AU57" s="95"/>
    </row>
    <row r="58" spans="2:47" ht="13.5" customHeight="1" x14ac:dyDescent="0.2">
      <c r="T58" s="96"/>
      <c r="U58" s="97"/>
      <c r="V58" s="97"/>
      <c r="W58" s="97"/>
      <c r="X58" s="97"/>
      <c r="Y58" s="97"/>
      <c r="Z58" s="97"/>
      <c r="AA58" s="98"/>
      <c r="AB58" s="104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8"/>
    </row>
    <row r="59" spans="2:47" ht="13.5" customHeight="1" thickBot="1" x14ac:dyDescent="0.25">
      <c r="T59" s="99"/>
      <c r="U59" s="100"/>
      <c r="V59" s="100"/>
      <c r="W59" s="100"/>
      <c r="X59" s="100"/>
      <c r="Y59" s="100"/>
      <c r="Z59" s="100"/>
      <c r="AA59" s="101"/>
      <c r="AB59" s="105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1"/>
    </row>
  </sheetData>
  <mergeCells count="67">
    <mergeCell ref="A7:L8"/>
    <mergeCell ref="W10:AC11"/>
    <mergeCell ref="AD10:AT11"/>
    <mergeCell ref="W12:AC13"/>
    <mergeCell ref="N45:AA48"/>
    <mergeCell ref="AB45:AG48"/>
    <mergeCell ref="AH45:AU48"/>
    <mergeCell ref="AD12:AT13"/>
    <mergeCell ref="B19:M22"/>
    <mergeCell ref="N19:AU22"/>
    <mergeCell ref="B23:M26"/>
    <mergeCell ref="N23:AU26"/>
    <mergeCell ref="W14:AC15"/>
    <mergeCell ref="AD14:AR15"/>
    <mergeCell ref="AS14:AT15"/>
    <mergeCell ref="B27:M30"/>
    <mergeCell ref="A1:AU3"/>
    <mergeCell ref="AC5:AF6"/>
    <mergeCell ref="AG5:AI6"/>
    <mergeCell ref="AJ5:AK6"/>
    <mergeCell ref="AL5:AM6"/>
    <mergeCell ref="AN5:AO6"/>
    <mergeCell ref="AP5:AQ6"/>
    <mergeCell ref="AR5:AS6"/>
    <mergeCell ref="AT5:AU6"/>
    <mergeCell ref="N27:P30"/>
    <mergeCell ref="Q27:R30"/>
    <mergeCell ref="S27:T30"/>
    <mergeCell ref="U27:V30"/>
    <mergeCell ref="W27:X30"/>
    <mergeCell ref="AN27:AO30"/>
    <mergeCell ref="AP27:AQ30"/>
    <mergeCell ref="AR27:AS30"/>
    <mergeCell ref="AT27:AU30"/>
    <mergeCell ref="B31:M34"/>
    <mergeCell ref="N31:V34"/>
    <mergeCell ref="W31:X34"/>
    <mergeCell ref="Y31:AJ34"/>
    <mergeCell ref="AK31:AS34"/>
    <mergeCell ref="AT31:AU34"/>
    <mergeCell ref="Y27:Z30"/>
    <mergeCell ref="AA27:AB30"/>
    <mergeCell ref="AC27:AF30"/>
    <mergeCell ref="AG27:AI30"/>
    <mergeCell ref="AJ27:AK30"/>
    <mergeCell ref="AL27:AM30"/>
    <mergeCell ref="B45:M48"/>
    <mergeCell ref="N49:AU53"/>
    <mergeCell ref="B49:M53"/>
    <mergeCell ref="B35:M38"/>
    <mergeCell ref="N35:AM37"/>
    <mergeCell ref="AN35:AU37"/>
    <mergeCell ref="N38:AU38"/>
    <mergeCell ref="B39:M44"/>
    <mergeCell ref="N39:AU44"/>
    <mergeCell ref="AR56:AU56"/>
    <mergeCell ref="T57:AA59"/>
    <mergeCell ref="AB57:AE59"/>
    <mergeCell ref="AF57:AI59"/>
    <mergeCell ref="AJ57:AM59"/>
    <mergeCell ref="AN57:AQ59"/>
    <mergeCell ref="AR57:AU59"/>
    <mergeCell ref="T56:AA56"/>
    <mergeCell ref="AB56:AE56"/>
    <mergeCell ref="AF56:AI56"/>
    <mergeCell ref="AJ56:AM56"/>
    <mergeCell ref="AN56:AQ56"/>
  </mergeCells>
  <phoneticPr fontId="1"/>
  <pageMargins left="0.70866141732283472" right="0.70866141732283472" top="0.74803149606299213" bottom="0.6692913385826772" header="0.31496062992125984" footer="0.31496062992125984"/>
  <pageSetup paperSize="9" orientation="portrait" horizontalDpi="300" verticalDpi="300" r:id="rId1"/>
  <headerFooter>
    <oddHeader>&amp;L（様式第５号）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13</xdr:col>
                    <xdr:colOff>91440</xdr:colOff>
                    <xdr:row>49</xdr:row>
                    <xdr:rowOff>0</xdr:rowOff>
                  </from>
                  <to>
                    <xdr:col>29</xdr:col>
                    <xdr:colOff>83820</xdr:colOff>
                    <xdr:row>50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13</xdr:col>
                    <xdr:colOff>91440</xdr:colOff>
                    <xdr:row>50</xdr:row>
                    <xdr:rowOff>129540</xdr:rowOff>
                  </from>
                  <to>
                    <xdr:col>29</xdr:col>
                    <xdr:colOff>83820</xdr:colOff>
                    <xdr:row>52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31</xdr:col>
                    <xdr:colOff>22860</xdr:colOff>
                    <xdr:row>50</xdr:row>
                    <xdr:rowOff>121920</xdr:rowOff>
                  </from>
                  <to>
                    <xdr:col>47</xdr:col>
                    <xdr:colOff>15240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Fill="0" autoLine="0" autoPict="0">
                <anchor moveWithCells="1">
                  <from>
                    <xdr:col>31</xdr:col>
                    <xdr:colOff>22860</xdr:colOff>
                    <xdr:row>49</xdr:row>
                    <xdr:rowOff>0</xdr:rowOff>
                  </from>
                  <to>
                    <xdr:col>47</xdr:col>
                    <xdr:colOff>15240</xdr:colOff>
                    <xdr:row>50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AU57"/>
  <sheetViews>
    <sheetView view="pageBreakPreview" zoomScale="85" zoomScaleNormal="100" zoomScaleSheetLayoutView="85" workbookViewId="0">
      <selection activeCell="Y26" sqref="Y26:AL27"/>
    </sheetView>
  </sheetViews>
  <sheetFormatPr defaultColWidth="1.88671875" defaultRowHeight="13.2" x14ac:dyDescent="0.2"/>
  <sheetData>
    <row r="1" spans="1:47" x14ac:dyDescent="0.2">
      <c r="A1" s="54" t="s">
        <v>40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</row>
    <row r="2" spans="1:47" x14ac:dyDescent="0.2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</row>
    <row r="3" spans="1:47" x14ac:dyDescent="0.2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</row>
    <row r="4" spans="1:47" ht="19.2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47" x14ac:dyDescent="0.2">
      <c r="AC5" s="14" t="s">
        <v>41</v>
      </c>
      <c r="AD5" s="14"/>
      <c r="AE5" s="14"/>
      <c r="AF5" s="14"/>
      <c r="AG5" s="14" t="s">
        <v>74</v>
      </c>
      <c r="AH5" s="14"/>
      <c r="AI5" s="14"/>
      <c r="AJ5" s="19"/>
      <c r="AK5" s="19"/>
      <c r="AL5" s="14" t="s">
        <v>16</v>
      </c>
      <c r="AM5" s="14"/>
      <c r="AN5" s="19"/>
      <c r="AO5" s="19"/>
      <c r="AP5" s="14" t="s">
        <v>17</v>
      </c>
      <c r="AQ5" s="14"/>
      <c r="AR5" s="19"/>
      <c r="AS5" s="19"/>
      <c r="AT5" s="14" t="s">
        <v>18</v>
      </c>
      <c r="AU5" s="14"/>
    </row>
    <row r="6" spans="1:47" x14ac:dyDescent="0.2">
      <c r="AC6" s="14"/>
      <c r="AD6" s="14"/>
      <c r="AE6" s="14"/>
      <c r="AF6" s="14"/>
      <c r="AG6" s="14"/>
      <c r="AH6" s="14"/>
      <c r="AI6" s="14"/>
      <c r="AJ6" s="19"/>
      <c r="AK6" s="19"/>
      <c r="AL6" s="14"/>
      <c r="AM6" s="14"/>
      <c r="AN6" s="19"/>
      <c r="AO6" s="19"/>
      <c r="AP6" s="14"/>
      <c r="AQ6" s="14"/>
      <c r="AR6" s="19"/>
      <c r="AS6" s="19"/>
      <c r="AT6" s="14"/>
      <c r="AU6" s="14"/>
    </row>
    <row r="7" spans="1:47" x14ac:dyDescent="0.2">
      <c r="A7" s="14" t="s">
        <v>0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47" x14ac:dyDescent="0.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47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1" spans="1:47" x14ac:dyDescent="0.2">
      <c r="W11" s="46" t="s">
        <v>1</v>
      </c>
      <c r="X11" s="46"/>
      <c r="Y11" s="46"/>
      <c r="Z11" s="46"/>
      <c r="AA11" s="46"/>
      <c r="AB11" s="46"/>
      <c r="AC11" s="46"/>
      <c r="AD11" s="168" t="str">
        <f>IF(①申請書!AD10&lt;&gt;"",①申請書!AD10,"")</f>
        <v/>
      </c>
      <c r="AE11" s="168"/>
      <c r="AF11" s="168"/>
      <c r="AG11" s="168"/>
      <c r="AH11" s="168"/>
      <c r="AI11" s="168"/>
      <c r="AJ11" s="168"/>
      <c r="AK11" s="168"/>
      <c r="AL11" s="168"/>
      <c r="AM11" s="168"/>
      <c r="AN11" s="168"/>
      <c r="AO11" s="168"/>
      <c r="AP11" s="168"/>
      <c r="AQ11" s="168"/>
      <c r="AR11" s="168"/>
      <c r="AS11" s="168"/>
      <c r="AT11" s="168"/>
    </row>
    <row r="12" spans="1:47" x14ac:dyDescent="0.2">
      <c r="W12" s="46"/>
      <c r="X12" s="46"/>
      <c r="Y12" s="46"/>
      <c r="Z12" s="46"/>
      <c r="AA12" s="46"/>
      <c r="AB12" s="46"/>
      <c r="AC12" s="46"/>
      <c r="AD12" s="168"/>
      <c r="AE12" s="168"/>
      <c r="AF12" s="168"/>
      <c r="AG12" s="168"/>
      <c r="AH12" s="168"/>
      <c r="AI12" s="168"/>
      <c r="AJ12" s="168"/>
      <c r="AK12" s="168"/>
      <c r="AL12" s="168"/>
      <c r="AM12" s="168"/>
      <c r="AN12" s="168"/>
      <c r="AO12" s="168"/>
      <c r="AP12" s="168"/>
      <c r="AQ12" s="168"/>
      <c r="AR12" s="168"/>
      <c r="AS12" s="168"/>
      <c r="AT12" s="168"/>
    </row>
    <row r="13" spans="1:47" x14ac:dyDescent="0.2">
      <c r="W13" s="46" t="s">
        <v>2</v>
      </c>
      <c r="X13" s="46"/>
      <c r="Y13" s="46"/>
      <c r="Z13" s="46"/>
      <c r="AA13" s="46"/>
      <c r="AB13" s="46"/>
      <c r="AC13" s="46"/>
      <c r="AD13" s="168" t="str">
        <f>IF(①申請書!AD12&lt;&gt;"",①申請書!AD12,"")</f>
        <v/>
      </c>
      <c r="AE13" s="168"/>
      <c r="AF13" s="168"/>
      <c r="AG13" s="168"/>
      <c r="AH13" s="168"/>
      <c r="AI13" s="168"/>
      <c r="AJ13" s="168"/>
      <c r="AK13" s="168"/>
      <c r="AL13" s="168"/>
      <c r="AM13" s="168"/>
      <c r="AN13" s="168"/>
      <c r="AO13" s="168"/>
      <c r="AP13" s="168"/>
      <c r="AQ13" s="168"/>
      <c r="AR13" s="168"/>
      <c r="AS13" s="168"/>
      <c r="AT13" s="168"/>
    </row>
    <row r="14" spans="1:47" x14ac:dyDescent="0.2">
      <c r="W14" s="46"/>
      <c r="X14" s="46"/>
      <c r="Y14" s="46"/>
      <c r="Z14" s="46"/>
      <c r="AA14" s="46"/>
      <c r="AB14" s="46"/>
      <c r="AC14" s="46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168"/>
      <c r="AT14" s="168"/>
    </row>
    <row r="15" spans="1:47" x14ac:dyDescent="0.2">
      <c r="W15" s="46" t="s">
        <v>3</v>
      </c>
      <c r="X15" s="46"/>
      <c r="Y15" s="46"/>
      <c r="Z15" s="46"/>
      <c r="AA15" s="46"/>
      <c r="AB15" s="46"/>
      <c r="AC15" s="46"/>
      <c r="AD15" s="168" t="str">
        <f>IF(①申請書!AD14&lt;&gt;"",①申請書!AD14,"")</f>
        <v/>
      </c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4" t="s">
        <v>15</v>
      </c>
      <c r="AT15" s="14"/>
    </row>
    <row r="16" spans="1:47" x14ac:dyDescent="0.2">
      <c r="W16" s="46"/>
      <c r="X16" s="46"/>
      <c r="Y16" s="46"/>
      <c r="Z16" s="46"/>
      <c r="AA16" s="46"/>
      <c r="AB16" s="46"/>
      <c r="AC16" s="46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168"/>
      <c r="AR16" s="168"/>
      <c r="AS16" s="14"/>
      <c r="AT16" s="14"/>
    </row>
    <row r="17" spans="2:46" x14ac:dyDescent="0.2">
      <c r="W17" s="6"/>
      <c r="X17" s="6"/>
      <c r="Y17" s="6"/>
      <c r="Z17" s="6"/>
      <c r="AA17" s="6"/>
      <c r="AB17" s="6"/>
      <c r="AC17" s="6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2"/>
      <c r="AT17" s="2"/>
    </row>
    <row r="19" spans="2:46" x14ac:dyDescent="0.2">
      <c r="F19" s="72" t="s">
        <v>74</v>
      </c>
      <c r="G19" s="72"/>
      <c r="H19" s="72"/>
      <c r="I19" s="14"/>
      <c r="J19" s="14"/>
      <c r="K19" s="14" t="s">
        <v>48</v>
      </c>
      <c r="L19" s="14"/>
      <c r="M19" s="14"/>
      <c r="N19" s="14"/>
      <c r="O19" s="14" t="s">
        <v>49</v>
      </c>
      <c r="P19" s="14"/>
      <c r="Q19" s="14"/>
      <c r="R19" s="14"/>
      <c r="S19" t="s">
        <v>50</v>
      </c>
    </row>
    <row r="20" spans="2:46" x14ac:dyDescent="0.2">
      <c r="F20" t="s">
        <v>37</v>
      </c>
    </row>
    <row r="23" spans="2:46" x14ac:dyDescent="0.2">
      <c r="B23" s="14" t="s">
        <v>38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</row>
    <row r="24" spans="2:46" x14ac:dyDescent="0.2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</row>
    <row r="26" spans="2:46" x14ac:dyDescent="0.2">
      <c r="F26" s="14" t="s">
        <v>46</v>
      </c>
      <c r="G26" s="14"/>
      <c r="H26" s="14"/>
      <c r="I26" s="14"/>
      <c r="J26" s="14"/>
      <c r="Y26" s="214" t="e">
        <f>IF(④報告書!N35&lt;&gt;"",④報告書!N35,"")</f>
        <v>#VALUE!</v>
      </c>
      <c r="Z26" s="214"/>
      <c r="AA26" s="214"/>
      <c r="AB26" s="214"/>
      <c r="AC26" s="214"/>
      <c r="AD26" s="214"/>
      <c r="AE26" s="214"/>
      <c r="AF26" s="214"/>
      <c r="AG26" s="214"/>
      <c r="AH26" s="214"/>
      <c r="AI26" s="214"/>
      <c r="AJ26" s="214"/>
      <c r="AK26" s="214"/>
      <c r="AL26" s="214"/>
      <c r="AM26" s="213" t="s">
        <v>14</v>
      </c>
      <c r="AN26" s="213"/>
    </row>
    <row r="27" spans="2:46" x14ac:dyDescent="0.2">
      <c r="F27" s="14"/>
      <c r="G27" s="14"/>
      <c r="H27" s="14"/>
      <c r="I27" s="14"/>
      <c r="J27" s="14"/>
      <c r="Y27" s="214"/>
      <c r="Z27" s="214"/>
      <c r="AA27" s="214"/>
      <c r="AB27" s="214"/>
      <c r="AC27" s="214"/>
      <c r="AD27" s="214"/>
      <c r="AE27" s="214"/>
      <c r="AF27" s="214"/>
      <c r="AG27" s="214"/>
      <c r="AH27" s="214"/>
      <c r="AI27" s="214"/>
      <c r="AJ27" s="214"/>
      <c r="AK27" s="214"/>
      <c r="AL27" s="214"/>
      <c r="AM27" s="213"/>
      <c r="AN27" s="213"/>
    </row>
    <row r="30" spans="2:46" x14ac:dyDescent="0.2">
      <c r="F30" s="14" t="s">
        <v>47</v>
      </c>
      <c r="G30" s="14"/>
      <c r="H30" s="14"/>
      <c r="I30" s="14"/>
      <c r="J30" s="14"/>
    </row>
    <row r="31" spans="2:46" ht="13.8" thickBot="1" x14ac:dyDescent="0.25">
      <c r="F31" s="14"/>
      <c r="G31" s="14"/>
      <c r="H31" s="14"/>
      <c r="I31" s="14"/>
      <c r="J31" s="14"/>
    </row>
    <row r="32" spans="2:46" x14ac:dyDescent="0.2">
      <c r="G32" s="199" t="s">
        <v>52</v>
      </c>
      <c r="H32" s="200"/>
      <c r="I32" s="200"/>
      <c r="J32" s="200"/>
      <c r="K32" s="200"/>
      <c r="L32" s="200"/>
      <c r="M32" s="200"/>
      <c r="N32" s="201"/>
      <c r="O32" s="201"/>
      <c r="P32" s="201"/>
      <c r="Q32" s="201"/>
      <c r="R32" s="201"/>
      <c r="S32" s="201"/>
      <c r="T32" s="201"/>
      <c r="U32" s="201"/>
      <c r="V32" s="201"/>
      <c r="W32" s="201"/>
      <c r="X32" s="201"/>
      <c r="Y32" s="201"/>
      <c r="Z32" s="191" t="s">
        <v>53</v>
      </c>
      <c r="AA32" s="192"/>
      <c r="AB32" s="192"/>
      <c r="AC32" s="192"/>
      <c r="AD32" s="193"/>
      <c r="AE32" s="201"/>
      <c r="AF32" s="201"/>
      <c r="AG32" s="201"/>
      <c r="AH32" s="201"/>
      <c r="AI32" s="201"/>
      <c r="AJ32" s="201"/>
      <c r="AK32" s="201"/>
      <c r="AL32" s="201"/>
      <c r="AM32" s="201"/>
      <c r="AN32" s="201"/>
      <c r="AO32" s="201"/>
      <c r="AP32" s="212"/>
    </row>
    <row r="33" spans="4:42" x14ac:dyDescent="0.2">
      <c r="G33" s="185"/>
      <c r="H33" s="186"/>
      <c r="I33" s="186"/>
      <c r="J33" s="186"/>
      <c r="K33" s="186"/>
      <c r="L33" s="186"/>
      <c r="M33" s="186"/>
      <c r="N33" s="202"/>
      <c r="O33" s="202"/>
      <c r="P33" s="202"/>
      <c r="Q33" s="202"/>
      <c r="R33" s="202"/>
      <c r="S33" s="202"/>
      <c r="T33" s="202"/>
      <c r="U33" s="202"/>
      <c r="V33" s="202"/>
      <c r="W33" s="202"/>
      <c r="X33" s="202"/>
      <c r="Y33" s="202"/>
      <c r="Z33" s="194"/>
      <c r="AA33" s="167"/>
      <c r="AB33" s="167"/>
      <c r="AC33" s="167"/>
      <c r="AD33" s="195"/>
      <c r="AE33" s="202"/>
      <c r="AF33" s="202"/>
      <c r="AG33" s="202"/>
      <c r="AH33" s="202"/>
      <c r="AI33" s="202"/>
      <c r="AJ33" s="202"/>
      <c r="AK33" s="202"/>
      <c r="AL33" s="202"/>
      <c r="AM33" s="202"/>
      <c r="AN33" s="202"/>
      <c r="AO33" s="202"/>
      <c r="AP33" s="205"/>
    </row>
    <row r="34" spans="4:42" x14ac:dyDescent="0.2">
      <c r="G34" s="185"/>
      <c r="H34" s="186"/>
      <c r="I34" s="186"/>
      <c r="J34" s="186"/>
      <c r="K34" s="186"/>
      <c r="L34" s="186"/>
      <c r="M34" s="186"/>
      <c r="N34" s="202"/>
      <c r="O34" s="202"/>
      <c r="P34" s="202"/>
      <c r="Q34" s="202"/>
      <c r="R34" s="202"/>
      <c r="S34" s="202"/>
      <c r="T34" s="202"/>
      <c r="U34" s="202"/>
      <c r="V34" s="202"/>
      <c r="W34" s="202"/>
      <c r="X34" s="202"/>
      <c r="Y34" s="202"/>
      <c r="Z34" s="196"/>
      <c r="AA34" s="197"/>
      <c r="AB34" s="197"/>
      <c r="AC34" s="197"/>
      <c r="AD34" s="198"/>
      <c r="AE34" s="202"/>
      <c r="AF34" s="202"/>
      <c r="AG34" s="202"/>
      <c r="AH34" s="202"/>
      <c r="AI34" s="202"/>
      <c r="AJ34" s="202"/>
      <c r="AK34" s="202"/>
      <c r="AL34" s="202"/>
      <c r="AM34" s="202"/>
      <c r="AN34" s="202"/>
      <c r="AO34" s="202"/>
      <c r="AP34" s="205"/>
    </row>
    <row r="35" spans="4:42" x14ac:dyDescent="0.2">
      <c r="G35" s="185" t="s">
        <v>42</v>
      </c>
      <c r="H35" s="186"/>
      <c r="I35" s="186"/>
      <c r="J35" s="186"/>
      <c r="K35" s="186"/>
      <c r="L35" s="186"/>
      <c r="M35" s="186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43" t="s">
        <v>43</v>
      </c>
      <c r="AA35" s="16"/>
      <c r="AB35" s="16"/>
      <c r="AC35" s="16"/>
      <c r="AD35" s="189"/>
      <c r="AE35" s="210"/>
      <c r="AF35" s="210"/>
      <c r="AG35" s="210"/>
      <c r="AH35" s="210"/>
      <c r="AI35" s="210"/>
      <c r="AJ35" s="210"/>
      <c r="AK35" s="210"/>
      <c r="AL35" s="210"/>
      <c r="AM35" s="210"/>
      <c r="AN35" s="210"/>
      <c r="AO35" s="210"/>
      <c r="AP35" s="211"/>
    </row>
    <row r="36" spans="4:42" x14ac:dyDescent="0.2">
      <c r="G36" s="185"/>
      <c r="H36" s="186"/>
      <c r="I36" s="186"/>
      <c r="J36" s="186"/>
      <c r="K36" s="186"/>
      <c r="L36" s="186"/>
      <c r="M36" s="186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44"/>
      <c r="AA36" s="14"/>
      <c r="AB36" s="14"/>
      <c r="AC36" s="14"/>
      <c r="AD36" s="190"/>
      <c r="AE36" s="210"/>
      <c r="AF36" s="210"/>
      <c r="AG36" s="210"/>
      <c r="AH36" s="210"/>
      <c r="AI36" s="210"/>
      <c r="AJ36" s="210"/>
      <c r="AK36" s="210"/>
      <c r="AL36" s="210"/>
      <c r="AM36" s="210"/>
      <c r="AN36" s="210"/>
      <c r="AO36" s="210"/>
      <c r="AP36" s="211"/>
    </row>
    <row r="37" spans="4:42" x14ac:dyDescent="0.2">
      <c r="G37" s="185"/>
      <c r="H37" s="186"/>
      <c r="I37" s="186"/>
      <c r="J37" s="186"/>
      <c r="K37" s="186"/>
      <c r="L37" s="186"/>
      <c r="M37" s="186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45"/>
      <c r="AA37" s="17"/>
      <c r="AB37" s="17"/>
      <c r="AC37" s="17"/>
      <c r="AD37" s="103"/>
      <c r="AE37" s="210"/>
      <c r="AF37" s="210"/>
      <c r="AG37" s="210"/>
      <c r="AH37" s="210"/>
      <c r="AI37" s="210"/>
      <c r="AJ37" s="210"/>
      <c r="AK37" s="210"/>
      <c r="AL37" s="210"/>
      <c r="AM37" s="210"/>
      <c r="AN37" s="210"/>
      <c r="AO37" s="210"/>
      <c r="AP37" s="211"/>
    </row>
    <row r="38" spans="4:42" x14ac:dyDescent="0.2">
      <c r="G38" s="181" t="s">
        <v>45</v>
      </c>
      <c r="H38" s="182"/>
      <c r="I38" s="182"/>
      <c r="J38" s="182"/>
      <c r="K38" s="182"/>
      <c r="L38" s="182"/>
      <c r="M38" s="182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  <c r="AK38" s="208"/>
      <c r="AL38" s="208"/>
      <c r="AM38" s="208"/>
      <c r="AN38" s="208"/>
      <c r="AO38" s="208"/>
      <c r="AP38" s="209"/>
    </row>
    <row r="39" spans="4:42" x14ac:dyDescent="0.2">
      <c r="G39" s="183" t="s">
        <v>44</v>
      </c>
      <c r="H39" s="184"/>
      <c r="I39" s="184"/>
      <c r="J39" s="184"/>
      <c r="K39" s="184"/>
      <c r="L39" s="184"/>
      <c r="M39" s="184"/>
      <c r="N39" s="203"/>
      <c r="O39" s="203"/>
      <c r="P39" s="203"/>
      <c r="Q39" s="203"/>
      <c r="R39" s="203"/>
      <c r="S39" s="203"/>
      <c r="T39" s="203"/>
      <c r="U39" s="203"/>
      <c r="V39" s="203"/>
      <c r="W39" s="203"/>
      <c r="X39" s="203"/>
      <c r="Y39" s="203"/>
      <c r="Z39" s="203"/>
      <c r="AA39" s="203"/>
      <c r="AB39" s="203"/>
      <c r="AC39" s="203"/>
      <c r="AD39" s="203"/>
      <c r="AE39" s="203"/>
      <c r="AF39" s="203"/>
      <c r="AG39" s="203"/>
      <c r="AH39" s="203"/>
      <c r="AI39" s="203"/>
      <c r="AJ39" s="203"/>
      <c r="AK39" s="203"/>
      <c r="AL39" s="203"/>
      <c r="AM39" s="203"/>
      <c r="AN39" s="203"/>
      <c r="AO39" s="203"/>
      <c r="AP39" s="204"/>
    </row>
    <row r="40" spans="4:42" x14ac:dyDescent="0.2">
      <c r="G40" s="185"/>
      <c r="H40" s="186"/>
      <c r="I40" s="186"/>
      <c r="J40" s="186"/>
      <c r="K40" s="186"/>
      <c r="L40" s="186"/>
      <c r="M40" s="186"/>
      <c r="N40" s="202"/>
      <c r="O40" s="202"/>
      <c r="P40" s="202"/>
      <c r="Q40" s="202"/>
      <c r="R40" s="202"/>
      <c r="S40" s="202"/>
      <c r="T40" s="202"/>
      <c r="U40" s="202"/>
      <c r="V40" s="202"/>
      <c r="W40" s="202"/>
      <c r="X40" s="202"/>
      <c r="Y40" s="202"/>
      <c r="Z40" s="202"/>
      <c r="AA40" s="202"/>
      <c r="AB40" s="202"/>
      <c r="AC40" s="202"/>
      <c r="AD40" s="202"/>
      <c r="AE40" s="202"/>
      <c r="AF40" s="202"/>
      <c r="AG40" s="202"/>
      <c r="AH40" s="202"/>
      <c r="AI40" s="202"/>
      <c r="AJ40" s="202"/>
      <c r="AK40" s="202"/>
      <c r="AL40" s="202"/>
      <c r="AM40" s="202"/>
      <c r="AN40" s="202"/>
      <c r="AO40" s="202"/>
      <c r="AP40" s="205"/>
    </row>
    <row r="41" spans="4:42" ht="13.8" thickBot="1" x14ac:dyDescent="0.25">
      <c r="G41" s="187"/>
      <c r="H41" s="188"/>
      <c r="I41" s="188"/>
      <c r="J41" s="188"/>
      <c r="K41" s="188"/>
      <c r="L41" s="188"/>
      <c r="M41" s="188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06"/>
      <c r="AH41" s="206"/>
      <c r="AI41" s="206"/>
      <c r="AJ41" s="206"/>
      <c r="AK41" s="206"/>
      <c r="AL41" s="206"/>
      <c r="AM41" s="206"/>
      <c r="AN41" s="206"/>
      <c r="AO41" s="206"/>
      <c r="AP41" s="207"/>
    </row>
    <row r="44" spans="4:42" x14ac:dyDescent="0.2">
      <c r="D44" t="s">
        <v>59</v>
      </c>
    </row>
    <row r="45" spans="4:42" x14ac:dyDescent="0.2">
      <c r="D45" t="s">
        <v>60</v>
      </c>
      <c r="E45" t="s">
        <v>68</v>
      </c>
    </row>
    <row r="53" spans="28:45" ht="13.8" thickBot="1" x14ac:dyDescent="0.25">
      <c r="AB53" t="s">
        <v>54</v>
      </c>
    </row>
    <row r="54" spans="28:45" x14ac:dyDescent="0.2">
      <c r="AC54" s="129" t="s">
        <v>55</v>
      </c>
      <c r="AD54" s="130"/>
      <c r="AE54" s="130"/>
      <c r="AF54" s="130"/>
      <c r="AG54" s="130"/>
      <c r="AH54" s="130"/>
      <c r="AI54" s="130"/>
      <c r="AJ54" s="130"/>
      <c r="AK54" s="179"/>
      <c r="AL54" s="180" t="s">
        <v>56</v>
      </c>
      <c r="AM54" s="130"/>
      <c r="AN54" s="130"/>
      <c r="AO54" s="130"/>
      <c r="AP54" s="130" t="s">
        <v>57</v>
      </c>
      <c r="AQ54" s="130"/>
      <c r="AR54" s="130"/>
      <c r="AS54" s="131"/>
    </row>
    <row r="55" spans="28:45" x14ac:dyDescent="0.2">
      <c r="AC55" s="96"/>
      <c r="AD55" s="97"/>
      <c r="AE55" s="97"/>
      <c r="AF55" s="97"/>
      <c r="AG55" s="97"/>
      <c r="AH55" s="97"/>
      <c r="AI55" s="97"/>
      <c r="AJ55" s="97"/>
      <c r="AK55" s="177"/>
      <c r="AL55" s="175"/>
      <c r="AM55" s="97"/>
      <c r="AN55" s="97"/>
      <c r="AO55" s="97"/>
      <c r="AP55" s="97"/>
      <c r="AQ55" s="97"/>
      <c r="AR55" s="97"/>
      <c r="AS55" s="98"/>
    </row>
    <row r="56" spans="28:45" x14ac:dyDescent="0.2">
      <c r="AC56" s="96"/>
      <c r="AD56" s="97"/>
      <c r="AE56" s="97"/>
      <c r="AF56" s="97"/>
      <c r="AG56" s="97"/>
      <c r="AH56" s="97"/>
      <c r="AI56" s="97"/>
      <c r="AJ56" s="97"/>
      <c r="AK56" s="177"/>
      <c r="AL56" s="175"/>
      <c r="AM56" s="97"/>
      <c r="AN56" s="97"/>
      <c r="AO56" s="97"/>
      <c r="AP56" s="97"/>
      <c r="AQ56" s="97"/>
      <c r="AR56" s="97"/>
      <c r="AS56" s="98"/>
    </row>
    <row r="57" spans="28:45" ht="13.8" thickBot="1" x14ac:dyDescent="0.25">
      <c r="AC57" s="99"/>
      <c r="AD57" s="100"/>
      <c r="AE57" s="100"/>
      <c r="AF57" s="100"/>
      <c r="AG57" s="100"/>
      <c r="AH57" s="100"/>
      <c r="AI57" s="100"/>
      <c r="AJ57" s="100"/>
      <c r="AK57" s="178"/>
      <c r="AL57" s="176"/>
      <c r="AM57" s="100"/>
      <c r="AN57" s="100"/>
      <c r="AO57" s="100"/>
      <c r="AP57" s="100"/>
      <c r="AQ57" s="100"/>
      <c r="AR57" s="100"/>
      <c r="AS57" s="101"/>
    </row>
  </sheetData>
  <sheetProtection sheet="1" objects="1" scenarios="1"/>
  <mergeCells count="46">
    <mergeCell ref="F30:J31"/>
    <mergeCell ref="O19:P19"/>
    <mergeCell ref="M19:N19"/>
    <mergeCell ref="F26:J27"/>
    <mergeCell ref="AM26:AN27"/>
    <mergeCell ref="Y26:AL27"/>
    <mergeCell ref="G38:M38"/>
    <mergeCell ref="G39:M41"/>
    <mergeCell ref="G35:M37"/>
    <mergeCell ref="Z35:AD37"/>
    <mergeCell ref="Z32:AD34"/>
    <mergeCell ref="G32:M34"/>
    <mergeCell ref="N32:Y34"/>
    <mergeCell ref="N35:Y37"/>
    <mergeCell ref="N39:AP41"/>
    <mergeCell ref="N38:AP38"/>
    <mergeCell ref="AE35:AP37"/>
    <mergeCell ref="AE32:AP34"/>
    <mergeCell ref="A1:AU3"/>
    <mergeCell ref="AG5:AI6"/>
    <mergeCell ref="AC5:AF6"/>
    <mergeCell ref="B23:AT23"/>
    <mergeCell ref="AT5:AU6"/>
    <mergeCell ref="AR5:AS6"/>
    <mergeCell ref="AP5:AQ6"/>
    <mergeCell ref="AN5:AO6"/>
    <mergeCell ref="AL5:AM6"/>
    <mergeCell ref="AJ5:AK6"/>
    <mergeCell ref="A7:L8"/>
    <mergeCell ref="W11:AC12"/>
    <mergeCell ref="F19:H19"/>
    <mergeCell ref="I19:J19"/>
    <mergeCell ref="K19:L19"/>
    <mergeCell ref="Q19:R19"/>
    <mergeCell ref="AD11:AT12"/>
    <mergeCell ref="W13:AC14"/>
    <mergeCell ref="AD13:AT14"/>
    <mergeCell ref="W15:AC16"/>
    <mergeCell ref="AD15:AR16"/>
    <mergeCell ref="AS15:AT16"/>
    <mergeCell ref="AP54:AS54"/>
    <mergeCell ref="AP55:AS57"/>
    <mergeCell ref="AL55:AO57"/>
    <mergeCell ref="AC55:AK57"/>
    <mergeCell ref="AC54:AK54"/>
    <mergeCell ref="AL54:AO54"/>
  </mergeCells>
  <phoneticPr fontId="1"/>
  <dataValidations count="2">
    <dataValidation imeMode="hiragana" allowBlank="1" showInputMessage="1" showErrorMessage="1" sqref="N32:Y34 AE32:AP34 N39:AP41" xr:uid="{00000000-0002-0000-0400-000000000000}"/>
    <dataValidation imeMode="fullKatakana" allowBlank="1" showInputMessage="1" showErrorMessage="1" sqref="N38:AP38" xr:uid="{00000000-0002-0000-0400-000001000000}"/>
  </dataValidations>
  <pageMargins left="0.7" right="0.7" top="0.75" bottom="0.75" header="0.3" footer="0.3"/>
  <pageSetup paperSize="9" orientation="portrait" horizontalDpi="300" verticalDpi="300" r:id="rId1"/>
  <headerFooter>
    <oddHeader>&amp;L（様式第６号）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Check Box 3">
              <controlPr defaultSize="0" autoFill="0" autoLine="0" autoPict="0">
                <anchor moveWithCells="1">
                  <from>
                    <xdr:col>14</xdr:col>
                    <xdr:colOff>99060</xdr:colOff>
                    <xdr:row>34</xdr:row>
                    <xdr:rowOff>137160</xdr:rowOff>
                  </from>
                  <to>
                    <xdr:col>18</xdr:col>
                    <xdr:colOff>137160</xdr:colOff>
                    <xdr:row>36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Check Box 4">
              <controlPr defaultSize="0" autoFill="0" autoLine="0" autoPict="0">
                <anchor moveWithCells="1">
                  <from>
                    <xdr:col>19</xdr:col>
                    <xdr:colOff>99060</xdr:colOff>
                    <xdr:row>34</xdr:row>
                    <xdr:rowOff>160020</xdr:rowOff>
                  </from>
                  <to>
                    <xdr:col>23</xdr:col>
                    <xdr:colOff>137160</xdr:colOff>
                    <xdr:row>36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44CC4-A2D3-47A9-BA8F-9F892251054C}">
  <dimension ref="A1:O17"/>
  <sheetViews>
    <sheetView view="pageBreakPreview" zoomScale="115" zoomScaleNormal="115" zoomScaleSheetLayoutView="115" workbookViewId="0">
      <selection activeCell="A7" sqref="A7:O7"/>
    </sheetView>
  </sheetViews>
  <sheetFormatPr defaultColWidth="9" defaultRowHeight="13.2" x14ac:dyDescent="0.2"/>
  <cols>
    <col min="1" max="1" width="13.109375" style="7" customWidth="1"/>
    <col min="2" max="2" width="5.88671875" style="7" customWidth="1"/>
    <col min="3" max="15" width="4.109375" style="7" customWidth="1"/>
    <col min="16" max="16384" width="9" style="7"/>
  </cols>
  <sheetData>
    <row r="1" spans="1:15" ht="35.1" customHeight="1" x14ac:dyDescent="0.2">
      <c r="A1" s="230" t="s">
        <v>75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2"/>
    </row>
    <row r="2" spans="1:15" ht="35.1" customHeight="1" x14ac:dyDescent="0.25">
      <c r="A2" s="8" t="s">
        <v>76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4"/>
    </row>
    <row r="3" spans="1:15" ht="35.1" customHeight="1" x14ac:dyDescent="0.2">
      <c r="A3" s="9" t="s">
        <v>77</v>
      </c>
      <c r="B3" s="235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7"/>
    </row>
    <row r="4" spans="1:15" ht="35.1" customHeight="1" x14ac:dyDescent="0.2">
      <c r="A4" s="10" t="s">
        <v>78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9"/>
    </row>
    <row r="5" spans="1:15" s="12" customFormat="1" ht="30" customHeight="1" x14ac:dyDescent="0.2">
      <c r="A5" s="11" t="s">
        <v>85</v>
      </c>
      <c r="O5" s="13"/>
    </row>
    <row r="6" spans="1:15" ht="30" customHeight="1" x14ac:dyDescent="0.2">
      <c r="A6" s="215" t="s">
        <v>79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7"/>
    </row>
    <row r="7" spans="1:15" ht="30" customHeight="1" x14ac:dyDescent="0.2">
      <c r="A7" s="224" t="s">
        <v>90</v>
      </c>
      <c r="B7" s="225"/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6"/>
    </row>
    <row r="8" spans="1:15" ht="30" customHeight="1" x14ac:dyDescent="0.2">
      <c r="A8" s="215" t="s">
        <v>80</v>
      </c>
      <c r="B8" s="216"/>
      <c r="C8" s="216"/>
      <c r="D8" s="216"/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7"/>
    </row>
    <row r="9" spans="1:15" ht="30" customHeight="1" x14ac:dyDescent="0.2">
      <c r="A9" s="224" t="s">
        <v>90</v>
      </c>
      <c r="B9" s="225"/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6"/>
    </row>
    <row r="10" spans="1:15" ht="30" customHeight="1" x14ac:dyDescent="0.2">
      <c r="A10" s="215" t="s">
        <v>81</v>
      </c>
      <c r="B10" s="216"/>
      <c r="C10" s="216"/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7"/>
    </row>
    <row r="11" spans="1:15" ht="30" customHeight="1" x14ac:dyDescent="0.2">
      <c r="A11" s="224" t="s">
        <v>89</v>
      </c>
      <c r="B11" s="225"/>
      <c r="C11" s="225"/>
      <c r="D11" s="225"/>
      <c r="E11" s="225"/>
      <c r="F11" s="225"/>
      <c r="G11" s="225"/>
      <c r="H11" s="225"/>
      <c r="I11" s="225"/>
      <c r="J11" s="225"/>
      <c r="K11" s="225"/>
      <c r="L11" s="225"/>
      <c r="M11" s="225"/>
      <c r="N11" s="225"/>
      <c r="O11" s="226"/>
    </row>
    <row r="12" spans="1:15" ht="30" customHeight="1" x14ac:dyDescent="0.2">
      <c r="A12" s="215" t="s">
        <v>82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7"/>
    </row>
    <row r="13" spans="1:15" ht="30" customHeight="1" x14ac:dyDescent="0.2">
      <c r="A13" s="227" t="s">
        <v>88</v>
      </c>
      <c r="B13" s="228"/>
      <c r="C13" s="228"/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9"/>
    </row>
    <row r="14" spans="1:15" ht="30" customHeight="1" x14ac:dyDescent="0.2">
      <c r="A14" s="215" t="s">
        <v>83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7"/>
    </row>
    <row r="15" spans="1:15" ht="30" customHeight="1" x14ac:dyDescent="0.2">
      <c r="A15" s="218" t="s">
        <v>87</v>
      </c>
      <c r="B15" s="219"/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20"/>
    </row>
    <row r="16" spans="1:15" ht="30" customHeight="1" x14ac:dyDescent="0.2">
      <c r="A16" s="215" t="s">
        <v>84</v>
      </c>
      <c r="B16" s="216"/>
      <c r="C16" s="216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O16" s="217"/>
    </row>
    <row r="17" spans="1:15" ht="30" customHeight="1" thickBot="1" x14ac:dyDescent="0.25">
      <c r="A17" s="221" t="s">
        <v>86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3"/>
    </row>
  </sheetData>
  <mergeCells count="16">
    <mergeCell ref="A7:O7"/>
    <mergeCell ref="A1:O1"/>
    <mergeCell ref="B2:O2"/>
    <mergeCell ref="B3:O3"/>
    <mergeCell ref="B4:O4"/>
    <mergeCell ref="A6:O6"/>
    <mergeCell ref="A14:O14"/>
    <mergeCell ref="A15:O15"/>
    <mergeCell ref="A16:O16"/>
    <mergeCell ref="A17:O17"/>
    <mergeCell ref="A8:O8"/>
    <mergeCell ref="A9:O9"/>
    <mergeCell ref="A10:O10"/>
    <mergeCell ref="A11:O11"/>
    <mergeCell ref="A12:O12"/>
    <mergeCell ref="A13:O13"/>
  </mergeCells>
  <phoneticPr fontId="1"/>
  <pageMargins left="0.7" right="0.7" top="0.75" bottom="0.75" header="0.3" footer="0.3"/>
  <pageSetup paperSize="9" scale="12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①申請書</vt:lpstr>
      <vt:lpstr>②予算書</vt:lpstr>
      <vt:lpstr>③決算書</vt:lpstr>
      <vt:lpstr>④報告書</vt:lpstr>
      <vt:lpstr>⑤請求書</vt:lpstr>
      <vt:lpstr>⑥成果報告書</vt:lpstr>
      <vt:lpstr>②予算書!Print_Area</vt:lpstr>
      <vt:lpstr>④報告書!Print_Area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岸和田商工会議所０７</dc:creator>
  <cp:lastModifiedBy>岸和田商工会議所10</cp:lastModifiedBy>
  <cp:lastPrinted>2021-08-17T01:38:40Z</cp:lastPrinted>
  <dcterms:created xsi:type="dcterms:W3CDTF">2013-02-08T04:13:29Z</dcterms:created>
  <dcterms:modified xsi:type="dcterms:W3CDTF">2023-09-27T06:44:06Z</dcterms:modified>
</cp:coreProperties>
</file>